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240" windowWidth="9720" windowHeight="7200"/>
  </bookViews>
  <sheets>
    <sheet name="Бланк" sheetId="3" r:id="rId1"/>
  </sheets>
  <definedNames>
    <definedName name="A_BIRTHDAY">Бланк!$G$4</definedName>
    <definedName name="A_BIRTHPLACE">Бланк!$H$4</definedName>
    <definedName name="A_DATE">Бланк!$C$4</definedName>
    <definedName name="A_DOCDATE">Бланк!$K$4</definedName>
    <definedName name="A_DOCNUM">Бланк!$J$4</definedName>
    <definedName name="A_DOCPLACE">Бланк!$L$4</definedName>
    <definedName name="A_DOCPLACE_P">Бланк!$M$4</definedName>
    <definedName name="A_DOCTYPE">Бланк!$I$4</definedName>
    <definedName name="A_FIO">Бланк!$D$4</definedName>
    <definedName name="A_NUM">Бланк!$B$4</definedName>
    <definedName name="A_POSTADDR">Бланк!$O$4</definedName>
    <definedName name="A_REGADDR">Бланк!$N$4</definedName>
    <definedName name="A_RESIDENT">Бланк!$E$4</definedName>
    <definedName name="A_SEX">Бланк!$F$4</definedName>
    <definedName name="ACC">Бланк!#REF!</definedName>
    <definedName name="ACC_2">Бланк!#REF!</definedName>
    <definedName name="ACCDATE">Бланк!#REF!</definedName>
    <definedName name="ACCDATE_2">Бланк!#REF!</definedName>
    <definedName name="asd">Бланк!$A$7</definedName>
    <definedName name="BIRTHDAY">Бланк!#REF!</definedName>
    <definedName name="BIRTHPLACE">Бланк!#REF!</definedName>
    <definedName name="C_BIRTHDAY">Бланк!$AD$4</definedName>
    <definedName name="C_BIRTHPLACE">Бланк!$AE$4</definedName>
    <definedName name="C_DATE">Бланк!$P$4</definedName>
    <definedName name="C_DATE_B">Бланк!$W$4</definedName>
    <definedName name="C_DATE_E">Бланк!$X$4</definedName>
    <definedName name="C_DOCDATE">Бланк!$AH$4</definedName>
    <definedName name="C_DOCNUM">Бланк!$AG$4</definedName>
    <definedName name="C_DOCPLACE">Бланк!$AI$4</definedName>
    <definedName name="C_DOCPLACE_P">Бланк!$AJ$4</definedName>
    <definedName name="C_DOCTYPE">Бланк!$AF$4</definedName>
    <definedName name="C_FACTORY_NAME">Бланк!$AM$4</definedName>
    <definedName name="C_FIO">Бланк!$AB$4</definedName>
    <definedName name="C_FIOLATIN">Бланк!$Y$4</definedName>
    <definedName name="C_GDL">Бланк!#REF!</definedName>
    <definedName name="C_INN">Бланк!$S$4</definedName>
    <definedName name="C_IPDL">Бланк!#REF!</definedName>
    <definedName name="C_NUM">Бланк!$V$4</definedName>
    <definedName name="C_PHONE">Бланк!$T$4</definedName>
    <definedName name="C_PHONE_M">Бланк!$U$4</definedName>
    <definedName name="C_PMODL">Бланк!#REF!</definedName>
    <definedName name="C_POSTADDR">Бланк!$AL$4</definedName>
    <definedName name="C_PRIORITY">Бланк!$Z$4</definedName>
    <definedName name="C_REASON">Бланк!$AA$4</definedName>
    <definedName name="C_REGADDR">Бланк!$AK$4</definedName>
    <definedName name="C_RESIDENT">Бланк!$AC$4</definedName>
    <definedName name="C_SECRET">Бланк!$Q$4</definedName>
    <definedName name="C_SEX">Бланк!$R$4</definedName>
    <definedName name="CARD_NUM">Бланк!#REF!</definedName>
    <definedName name="CARD_NUM_2">Бланк!#REF!</definedName>
    <definedName name="CARDBEGINDATE">Бланк!#REF!</definedName>
    <definedName name="CARDBEGINDATE_2">Бланк!#REF!</definedName>
    <definedName name="CARDNUM">Бланк!#REF!</definedName>
    <definedName name="CARDNUM_2">Бланк!#REF!</definedName>
    <definedName name="D_NUM">Бланк!$A$4</definedName>
    <definedName name="F_NAME">Бланк!#REF!</definedName>
    <definedName name="F_PHONE">Бланк!#REF!</definedName>
    <definedName name="FIO_LATIN">Бланк!#REF!</definedName>
    <definedName name="FIO_LATIN_2">Бланк!#REF!</definedName>
    <definedName name="FIRSTNAME">Бланк!#REF!</definedName>
    <definedName name="FIRSTNAME_2">Бланк!#REF!</definedName>
    <definedName name="HOMEADDRES">Бланк!#REF!</definedName>
    <definedName name="IPDL">Бланк!#REF!</definedName>
    <definedName name="IPDL_2">Бланк!#REF!</definedName>
    <definedName name="N_DOG">Бланк!#REF!</definedName>
    <definedName name="P_DOLG_1">Бланк!$N$3</definedName>
    <definedName name="P_DOLG_2">Бланк!$P$3</definedName>
    <definedName name="P_DOLG_3">Бланк!$R$3</definedName>
    <definedName name="P_DOLG_4">Бланк!$T$3</definedName>
    <definedName name="P_DOLG_5">Бланк!$V$3</definedName>
    <definedName name="P_FIO_1">Бланк!$O$3</definedName>
    <definedName name="P_FIO_2">Бланк!$Q$3</definedName>
    <definedName name="P_FIO_3">Бланк!$S$3</definedName>
    <definedName name="P_FIO_4">Бланк!$U$3</definedName>
    <definedName name="P_FIO_5">Бланк!$W$3</definedName>
    <definedName name="PDL">Бланк!#REF!</definedName>
    <definedName name="PDL_2">Бланк!#REF!</definedName>
    <definedName name="POSTADDRES">Бланк!#REF!</definedName>
    <definedName name="qwe">Бланк!$F$7</definedName>
    <definedName name="RIPDL">Бланк!#REF!</definedName>
    <definedName name="RIPDL_2">Бланк!#REF!</definedName>
    <definedName name="SECONDNAME">Бланк!#REF!</definedName>
    <definedName name="SECONDNAME_2">Бланк!#REF!</definedName>
    <definedName name="Sign1">Бланк!#REF!</definedName>
    <definedName name="Sign1d">Бланк!#REF!</definedName>
    <definedName name="Sign2">Бланк!#REF!</definedName>
    <definedName name="Sign2d">Бланк!#REF!</definedName>
    <definedName name="Sign3">Бланк!#REF!</definedName>
    <definedName name="Sign3d">Бланк!#REF!</definedName>
    <definedName name="SURNAME">Бланк!#REF!</definedName>
    <definedName name="SURNAME_2">Бланк!#REF!</definedName>
    <definedName name="Z_DATE">Бланк!$AN$4</definedName>
  </definedNames>
  <calcPr calcId="145621"/>
</workbook>
</file>

<file path=xl/calcChain.xml><?xml version="1.0" encoding="utf-8"?>
<calcChain xmlns="http://schemas.openxmlformats.org/spreadsheetml/2006/main">
  <c r="AI40" i="3" l="1"/>
  <c r="W40" i="3"/>
  <c r="A40" i="3"/>
  <c r="K27" i="3"/>
  <c r="AA34" i="3"/>
  <c r="C34" i="3"/>
  <c r="Y26" i="3"/>
  <c r="K26" i="3"/>
  <c r="K21" i="3"/>
  <c r="AB20" i="3"/>
  <c r="K20" i="3"/>
  <c r="P20" i="3"/>
  <c r="AG19" i="3"/>
  <c r="V19" i="3"/>
  <c r="P19" i="3"/>
  <c r="K19" i="3"/>
  <c r="A18" i="3"/>
  <c r="AL3" i="3"/>
  <c r="AA3" i="3"/>
  <c r="Y11" i="3"/>
  <c r="P11" i="3"/>
  <c r="AK11" i="3"/>
  <c r="V10" i="3"/>
  <c r="P12" i="3"/>
  <c r="AF10" i="3"/>
  <c r="P10" i="3"/>
  <c r="K9" i="3"/>
</calcChain>
</file>

<file path=xl/sharedStrings.xml><?xml version="1.0" encoding="utf-8"?>
<sst xmlns="http://schemas.openxmlformats.org/spreadsheetml/2006/main" count="59" uniqueCount="49">
  <si>
    <t>/</t>
  </si>
  <si>
    <t>Служебные отметки Банка (договор / счет)</t>
  </si>
  <si>
    <r>
      <t xml:space="preserve"> ( заполняется печатными буквами, необходимые пункты выделяются знаком </t>
    </r>
    <r>
      <rPr>
        <sz val="6"/>
        <rFont val="Wingdings"/>
        <charset val="2"/>
      </rPr>
      <t>û</t>
    </r>
    <r>
      <rPr>
        <sz val="6"/>
        <rFont val="Arial"/>
        <family val="2"/>
        <charset val="204"/>
      </rPr>
      <t xml:space="preserve"> или </t>
    </r>
    <r>
      <rPr>
        <sz val="6"/>
        <rFont val="Wingdings"/>
        <charset val="2"/>
      </rPr>
      <t>ü</t>
    </r>
    <r>
      <rPr>
        <sz val="6"/>
        <rFont val="Arial"/>
        <family val="2"/>
        <charset val="204"/>
      </rPr>
      <t>)</t>
    </r>
  </si>
  <si>
    <t>ЗАЯВЛЕНИЕ</t>
  </si>
  <si>
    <t>Валюта счета</t>
  </si>
  <si>
    <t>рубль РФ</t>
  </si>
  <si>
    <t>доллар США</t>
  </si>
  <si>
    <t>евро</t>
  </si>
  <si>
    <t>Фамилия Имя Отчество</t>
  </si>
  <si>
    <t>Документ, удостоверяющий личность</t>
  </si>
  <si>
    <t>тип документа</t>
  </si>
  <si>
    <t>Паспорт РФ</t>
  </si>
  <si>
    <t>Иной документ (указать):</t>
  </si>
  <si>
    <t>серия</t>
  </si>
  <si>
    <t>номер</t>
  </si>
  <si>
    <t>когда выдан</t>
  </si>
  <si>
    <t>кем выдан</t>
  </si>
  <si>
    <t>(дата)</t>
  </si>
  <si>
    <t>(подпись заявителя)</t>
  </si>
  <si>
    <t>(Фамилия, Инициалы)</t>
  </si>
  <si>
    <t>Заполняется Банком</t>
  </si>
  <si>
    <t>Заявление клиента принято и проверено. Личность клиента удостоверена.</t>
  </si>
  <si>
    <t>(должность)</t>
  </si>
  <si>
    <t>(подпись)</t>
  </si>
  <si>
    <t>НА ЗАКРЫТИЕ БАНКОВСКОГО СЧЕТА</t>
  </si>
  <si>
    <t>Номер счета</t>
  </si>
  <si>
    <t>утрата карты</t>
  </si>
  <si>
    <t>окончание срока действия карты</t>
  </si>
  <si>
    <t>расторжение договора банковского счета</t>
  </si>
  <si>
    <t>Причина закрытия</t>
  </si>
  <si>
    <t>другая (указать):</t>
  </si>
  <si>
    <t>выдать наличными</t>
  </si>
  <si>
    <t>перевести по следующим реквизитам:</t>
  </si>
  <si>
    <r>
      <t xml:space="preserve">ИНН получателя
</t>
    </r>
    <r>
      <rPr>
        <sz val="8"/>
        <rFont val="Arial"/>
        <family val="2"/>
        <charset val="204"/>
      </rPr>
      <t>(при наличии)</t>
    </r>
  </si>
  <si>
    <t>Миграционная карта</t>
  </si>
  <si>
    <t>срок действия</t>
  </si>
  <si>
    <t>Виза</t>
  </si>
  <si>
    <t>а также заблокировать карты, выпущенные к данному счету, и отключить связанные с ними сервисы SMS-оповещения.</t>
  </si>
  <si>
    <t>перевести в доходы Банка</t>
  </si>
  <si>
    <t>Получатель</t>
  </si>
  <si>
    <t>Счет получателя</t>
  </si>
  <si>
    <t>Банк получателя</t>
  </si>
  <si>
    <t xml:space="preserve">Бик банка получателя </t>
  </si>
  <si>
    <t>Корреспондентский счет</t>
  </si>
  <si>
    <t>Приложение № 5 к Приказу от _______ №_____</t>
  </si>
  <si>
    <t xml:space="preserve">Иной документ, подтверждающий право пребывания на территории РФ </t>
  </si>
  <si>
    <t>Остаток средств на счете</t>
  </si>
  <si>
    <t xml:space="preserve">После урегулирования всех финансовых обязательств в соответствии с Правилами предоставления и обслуживания </t>
  </si>
  <si>
    <t>международных расчетных банковских карт АО Банк «Национальный стандарт» прошу: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</si>
</sst>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6"/>
      <name val="Wingdings"/>
      <charset val="2"/>
    </font>
    <font>
      <sz val="8"/>
      <name val="Wingdings"/>
      <charset val="2"/>
    </font>
    <font>
      <b/>
      <sz val="6.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9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0" fontId="6" fillId="0" borderId="1" xfId="0" applyFont="1" applyBorder="1" applyAlignment="1"/>
    <xf numFmtId="0" fontId="0" fillId="0" borderId="1" xfId="0" applyBorder="1" applyAlignment="1"/>
    <xf numFmtId="0" fontId="0" fillId="0" borderId="3" xfId="0" applyBorder="1" applyAlignment="1"/>
    <xf numFmtId="0" fontId="1" fillId="0" borderId="7" xfId="0" applyFont="1" applyFill="1" applyBorder="1"/>
    <xf numFmtId="0" fontId="1" fillId="0" borderId="0" xfId="0" applyFont="1" applyFill="1" applyBorder="1"/>
    <xf numFmtId="0" fontId="1" fillId="0" borderId="8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/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10" xfId="0" applyFont="1" applyBorder="1" applyAlignment="1"/>
    <xf numFmtId="0" fontId="0" fillId="0" borderId="10" xfId="0" applyBorder="1" applyAlignment="1"/>
    <xf numFmtId="0" fontId="3" fillId="3" borderId="2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0" fillId="0" borderId="3" xfId="0" applyFill="1" applyBorder="1" applyAlignment="1"/>
    <xf numFmtId="0" fontId="6" fillId="0" borderId="2" xfId="0" applyFont="1" applyBorder="1" applyAlignment="1"/>
    <xf numFmtId="0" fontId="0" fillId="0" borderId="1" xfId="0" applyBorder="1" applyAlignment="1"/>
    <xf numFmtId="0" fontId="0" fillId="0" borderId="3" xfId="0" applyBorder="1" applyAlignment="1"/>
    <xf numFmtId="0" fontId="3" fillId="0" borderId="6" xfId="0" applyFont="1" applyFill="1" applyBorder="1" applyAlignment="1">
      <alignment horizontal="center" vertical="center"/>
    </xf>
    <xf numFmtId="0" fontId="0" fillId="0" borderId="4" xfId="0" applyFill="1" applyBorder="1" applyAlignment="1"/>
    <xf numFmtId="0" fontId="1" fillId="0" borderId="2" xfId="0" applyFont="1" applyBorder="1" applyAlignment="1"/>
    <xf numFmtId="0" fontId="1" fillId="0" borderId="1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3" borderId="12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 vertical="top" wrapText="1"/>
    </xf>
    <xf numFmtId="0" fontId="7" fillId="0" borderId="12" xfId="0" applyFont="1" applyBorder="1" applyAlignment="1">
      <alignment vertical="top" wrapText="1"/>
    </xf>
    <xf numFmtId="0" fontId="1" fillId="3" borderId="6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6" xfId="0" applyFont="1" applyBorder="1" applyAlignment="1">
      <alignment horizontal="left"/>
    </xf>
    <xf numFmtId="0" fontId="3" fillId="3" borderId="6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57150</xdr:colOff>
      <xdr:row>4</xdr:row>
      <xdr:rowOff>9525</xdr:rowOff>
    </xdr:to>
    <xdr:pic>
      <xdr:nvPicPr>
        <xdr:cNvPr id="1025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6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1"/>
  <sheetViews>
    <sheetView tabSelected="1" zoomScale="130" zoomScaleNormal="130" workbookViewId="0">
      <selection activeCell="A26" sqref="A26:J27"/>
    </sheetView>
  </sheetViews>
  <sheetFormatPr defaultColWidth="2.140625" defaultRowHeight="11.25" customHeight="1" x14ac:dyDescent="0.2"/>
  <cols>
    <col min="1" max="14" width="2.140625" style="1"/>
    <col min="15" max="15" width="3.42578125" style="1" customWidth="1"/>
    <col min="16" max="16384" width="2.140625" style="1"/>
  </cols>
  <sheetData>
    <row r="1" spans="1:42" ht="11.25" customHeight="1" x14ac:dyDescent="0.2">
      <c r="AA1" s="28" t="s">
        <v>44</v>
      </c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</row>
    <row r="2" spans="1:42" ht="11.25" customHeight="1" x14ac:dyDescent="0.2">
      <c r="Y2" s="2"/>
      <c r="Z2" s="2"/>
      <c r="AA2" s="61" t="s">
        <v>1</v>
      </c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3"/>
    </row>
    <row r="3" spans="1:42" ht="11.25" customHeight="1" x14ac:dyDescent="0.2">
      <c r="N3" s="5"/>
      <c r="O3" s="5"/>
      <c r="P3" s="5"/>
      <c r="Q3" s="5"/>
      <c r="R3" s="5"/>
      <c r="S3" s="5"/>
      <c r="T3" s="5"/>
      <c r="U3" s="5"/>
      <c r="V3" s="5"/>
      <c r="W3" s="10"/>
      <c r="AA3" s="58" t="str">
        <f>"" &amp; D_NUM</f>
        <v/>
      </c>
      <c r="AB3" s="59"/>
      <c r="AC3" s="59"/>
      <c r="AD3" s="59"/>
      <c r="AE3" s="59"/>
      <c r="AF3" s="59"/>
      <c r="AG3" s="59"/>
      <c r="AH3" s="59"/>
      <c r="AI3" s="59"/>
      <c r="AJ3" s="59"/>
      <c r="AK3" s="3" t="s">
        <v>0</v>
      </c>
      <c r="AL3" s="59" t="str">
        <f>"" &amp; RIGHT(A_NUM,7)</f>
        <v/>
      </c>
      <c r="AM3" s="59"/>
      <c r="AN3" s="59"/>
      <c r="AO3" s="59"/>
      <c r="AP3" s="60"/>
    </row>
    <row r="4" spans="1:42" ht="11.2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9"/>
    </row>
    <row r="5" spans="1:42" ht="11.25" customHeight="1" x14ac:dyDescent="0.2">
      <c r="A5" s="64" t="s">
        <v>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</row>
    <row r="6" spans="1:42" ht="11.25" customHeight="1" x14ac:dyDescent="0.2">
      <c r="A6" s="64" t="s">
        <v>24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</row>
    <row r="7" spans="1:42" ht="11.25" customHeight="1" x14ac:dyDescent="0.2">
      <c r="A7" s="68" t="s">
        <v>2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</row>
    <row r="8" spans="1:42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42" ht="11.25" customHeight="1" x14ac:dyDescent="0.2">
      <c r="A9" s="55" t="s">
        <v>8</v>
      </c>
      <c r="B9" s="56"/>
      <c r="C9" s="56"/>
      <c r="D9" s="56"/>
      <c r="E9" s="56"/>
      <c r="F9" s="56"/>
      <c r="G9" s="56"/>
      <c r="H9" s="56"/>
      <c r="I9" s="56"/>
      <c r="J9" s="57"/>
      <c r="K9" s="52" t="str">
        <f>"" &amp; A_FIO</f>
        <v/>
      </c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4"/>
    </row>
    <row r="10" spans="1:42" ht="11.25" customHeight="1" x14ac:dyDescent="0.2">
      <c r="A10" s="69" t="s">
        <v>9</v>
      </c>
      <c r="B10" s="69"/>
      <c r="C10" s="69"/>
      <c r="D10" s="69"/>
      <c r="E10" s="69"/>
      <c r="F10" s="69"/>
      <c r="G10" s="69"/>
      <c r="H10" s="69"/>
      <c r="I10" s="69"/>
      <c r="J10" s="69"/>
      <c r="K10" s="51" t="s">
        <v>10</v>
      </c>
      <c r="L10" s="51"/>
      <c r="M10" s="51"/>
      <c r="N10" s="51"/>
      <c r="O10" s="51"/>
      <c r="P10" s="8" t="str">
        <f>IF(C_DOCTYPE="Паспорт РФ","þ","¨")</f>
        <v>¨</v>
      </c>
      <c r="Q10" s="53" t="s">
        <v>11</v>
      </c>
      <c r="R10" s="53"/>
      <c r="S10" s="53"/>
      <c r="T10" s="53"/>
      <c r="U10" s="53"/>
      <c r="V10" s="7" t="str">
        <f>IF(AND(C_DOCTYPE&lt;&gt;"Паспорт РФ",NOT(ISBLANK(C_DOCTYPE))),"þ","¨")</f>
        <v>¨</v>
      </c>
      <c r="W10" s="53" t="s">
        <v>12</v>
      </c>
      <c r="X10" s="53"/>
      <c r="Y10" s="53"/>
      <c r="Z10" s="53"/>
      <c r="AA10" s="53"/>
      <c r="AB10" s="53"/>
      <c r="AC10" s="53"/>
      <c r="AD10" s="53"/>
      <c r="AE10" s="53"/>
      <c r="AF10" s="53" t="str">
        <f>IF(C_DOCTYPE&lt;&gt;"Паспорт РФ","" &amp; C_DOCTYPE,"")</f>
        <v/>
      </c>
      <c r="AG10" s="53"/>
      <c r="AH10" s="53"/>
      <c r="AI10" s="53"/>
      <c r="AJ10" s="53"/>
      <c r="AK10" s="53"/>
      <c r="AL10" s="53"/>
      <c r="AM10" s="53"/>
      <c r="AN10" s="53"/>
      <c r="AO10" s="53"/>
      <c r="AP10" s="54"/>
    </row>
    <row r="11" spans="1:42" ht="11.25" customHeight="1" x14ac:dyDescent="0.2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51" t="s">
        <v>13</v>
      </c>
      <c r="L11" s="51"/>
      <c r="M11" s="51"/>
      <c r="N11" s="51"/>
      <c r="O11" s="51"/>
      <c r="P11" s="52" t="str">
        <f>IF(ISERR(FIND(" ",C_DOCNUM,1)),"",MID(C_DOCNUM,1,FIND(" ",C_DOCNUM,1)-1))</f>
        <v/>
      </c>
      <c r="Q11" s="53"/>
      <c r="R11" s="53"/>
      <c r="S11" s="54"/>
      <c r="T11" s="47" t="s">
        <v>14</v>
      </c>
      <c r="U11" s="48"/>
      <c r="V11" s="48"/>
      <c r="W11" s="48"/>
      <c r="X11" s="49"/>
      <c r="Y11" s="52" t="str">
        <f>IF(ISERR(FIND(" ",C_DOCNUM,1)),"" &amp; C_DOCNUM,MID(C_DOCNUM,FIND(" ",C_DOCNUM,1)+1,20))</f>
        <v/>
      </c>
      <c r="Z11" s="53"/>
      <c r="AA11" s="53"/>
      <c r="AB11" s="53"/>
      <c r="AC11" s="53"/>
      <c r="AD11" s="53"/>
      <c r="AE11" s="54"/>
      <c r="AF11" s="71" t="s">
        <v>15</v>
      </c>
      <c r="AG11" s="71"/>
      <c r="AH11" s="71"/>
      <c r="AI11" s="71"/>
      <c r="AJ11" s="71"/>
      <c r="AK11" s="65" t="str">
        <f>"" &amp; C_DOCDATE</f>
        <v/>
      </c>
      <c r="AL11" s="66"/>
      <c r="AM11" s="66"/>
      <c r="AN11" s="66"/>
      <c r="AO11" s="66"/>
      <c r="AP11" s="67"/>
    </row>
    <row r="12" spans="1:42" ht="11.25" customHeight="1" x14ac:dyDescent="0.2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51" t="s">
        <v>16</v>
      </c>
      <c r="L12" s="51"/>
      <c r="M12" s="51"/>
      <c r="N12" s="51"/>
      <c r="O12" s="51"/>
      <c r="P12" s="70" t="str">
        <f>"" &amp; C_DOCPLACE &amp; " " &amp; C_DOCPLACE_P</f>
        <v xml:space="preserve"> 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</row>
    <row r="13" spans="1:42" ht="11.25" customHeight="1" x14ac:dyDescent="0.2">
      <c r="A13" s="55" t="s">
        <v>34</v>
      </c>
      <c r="B13" s="56"/>
      <c r="C13" s="56"/>
      <c r="D13" s="56"/>
      <c r="E13" s="56"/>
      <c r="F13" s="56"/>
      <c r="G13" s="56"/>
      <c r="H13" s="56"/>
      <c r="I13" s="56"/>
      <c r="J13" s="57"/>
      <c r="K13" s="51" t="s">
        <v>13</v>
      </c>
      <c r="L13" s="51"/>
      <c r="M13" s="51"/>
      <c r="N13" s="51"/>
      <c r="O13" s="51"/>
      <c r="P13" s="50"/>
      <c r="Q13" s="50"/>
      <c r="R13" s="50"/>
      <c r="S13" s="50"/>
      <c r="T13" s="47" t="s">
        <v>14</v>
      </c>
      <c r="U13" s="48"/>
      <c r="V13" s="48"/>
      <c r="W13" s="48"/>
      <c r="X13" s="49"/>
      <c r="Y13" s="50"/>
      <c r="Z13" s="50"/>
      <c r="AA13" s="50"/>
      <c r="AB13" s="50"/>
      <c r="AC13" s="50"/>
      <c r="AD13" s="50"/>
      <c r="AE13" s="50"/>
      <c r="AF13" s="51" t="s">
        <v>35</v>
      </c>
      <c r="AG13" s="51"/>
      <c r="AH13" s="51"/>
      <c r="AI13" s="51"/>
      <c r="AJ13" s="51"/>
      <c r="AK13" s="52"/>
      <c r="AL13" s="53"/>
      <c r="AM13" s="53"/>
      <c r="AN13" s="53"/>
      <c r="AO13" s="53"/>
      <c r="AP13" s="54"/>
    </row>
    <row r="14" spans="1:42" ht="11.25" customHeight="1" x14ac:dyDescent="0.2">
      <c r="A14" s="55" t="s">
        <v>36</v>
      </c>
      <c r="B14" s="56"/>
      <c r="C14" s="56"/>
      <c r="D14" s="56"/>
      <c r="E14" s="56"/>
      <c r="F14" s="56"/>
      <c r="G14" s="56"/>
      <c r="H14" s="56"/>
      <c r="I14" s="56"/>
      <c r="J14" s="57"/>
      <c r="K14" s="51" t="s">
        <v>13</v>
      </c>
      <c r="L14" s="51"/>
      <c r="M14" s="51"/>
      <c r="N14" s="51"/>
      <c r="O14" s="51"/>
      <c r="P14" s="50"/>
      <c r="Q14" s="50"/>
      <c r="R14" s="50"/>
      <c r="S14" s="50"/>
      <c r="T14" s="47" t="s">
        <v>14</v>
      </c>
      <c r="U14" s="48"/>
      <c r="V14" s="48"/>
      <c r="W14" s="48"/>
      <c r="X14" s="49"/>
      <c r="Y14" s="50"/>
      <c r="Z14" s="50"/>
      <c r="AA14" s="50"/>
      <c r="AB14" s="50"/>
      <c r="AC14" s="50"/>
      <c r="AD14" s="50"/>
      <c r="AE14" s="50"/>
      <c r="AF14" s="51" t="s">
        <v>35</v>
      </c>
      <c r="AG14" s="51"/>
      <c r="AH14" s="51"/>
      <c r="AI14" s="51"/>
      <c r="AJ14" s="51"/>
      <c r="AK14" s="52"/>
      <c r="AL14" s="53"/>
      <c r="AM14" s="53"/>
      <c r="AN14" s="53"/>
      <c r="AO14" s="53"/>
      <c r="AP14" s="54"/>
    </row>
    <row r="15" spans="1:42" ht="11.25" customHeight="1" x14ac:dyDescent="0.2">
      <c r="A15" s="86" t="s">
        <v>45</v>
      </c>
      <c r="B15" s="87"/>
      <c r="C15" s="87"/>
      <c r="D15" s="87"/>
      <c r="E15" s="87"/>
      <c r="F15" s="87"/>
      <c r="G15" s="87"/>
      <c r="H15" s="87"/>
      <c r="I15" s="87"/>
      <c r="J15" s="87"/>
      <c r="K15" s="88" t="s">
        <v>13</v>
      </c>
      <c r="L15" s="89"/>
      <c r="M15" s="89"/>
      <c r="N15" s="89"/>
      <c r="O15" s="90"/>
      <c r="P15" s="94"/>
      <c r="Q15" s="95"/>
      <c r="R15" s="95"/>
      <c r="S15" s="96"/>
      <c r="T15" s="88" t="s">
        <v>14</v>
      </c>
      <c r="U15" s="89"/>
      <c r="V15" s="89"/>
      <c r="W15" s="89"/>
      <c r="X15" s="90"/>
      <c r="Y15" s="94"/>
      <c r="Z15" s="95"/>
      <c r="AA15" s="95"/>
      <c r="AB15" s="95"/>
      <c r="AC15" s="95"/>
      <c r="AD15" s="95"/>
      <c r="AE15" s="95"/>
      <c r="AF15" s="88" t="s">
        <v>35</v>
      </c>
      <c r="AG15" s="89"/>
      <c r="AH15" s="89"/>
      <c r="AI15" s="89"/>
      <c r="AJ15" s="90"/>
      <c r="AK15" s="100"/>
      <c r="AL15" s="89"/>
      <c r="AM15" s="89"/>
      <c r="AN15" s="89"/>
      <c r="AO15" s="89"/>
      <c r="AP15" s="90"/>
    </row>
    <row r="16" spans="1:42" ht="15" customHeight="1" x14ac:dyDescent="0.2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91"/>
      <c r="L16" s="92"/>
      <c r="M16" s="92"/>
      <c r="N16" s="92"/>
      <c r="O16" s="93"/>
      <c r="P16" s="97"/>
      <c r="Q16" s="98"/>
      <c r="R16" s="98"/>
      <c r="S16" s="99"/>
      <c r="T16" s="91"/>
      <c r="U16" s="92"/>
      <c r="V16" s="92"/>
      <c r="W16" s="92"/>
      <c r="X16" s="93"/>
      <c r="Y16" s="97"/>
      <c r="Z16" s="98"/>
      <c r="AA16" s="98"/>
      <c r="AB16" s="98"/>
      <c r="AC16" s="98"/>
      <c r="AD16" s="98"/>
      <c r="AE16" s="98"/>
      <c r="AF16" s="91"/>
      <c r="AG16" s="92"/>
      <c r="AH16" s="92"/>
      <c r="AI16" s="92"/>
      <c r="AJ16" s="93"/>
      <c r="AK16" s="91"/>
      <c r="AL16" s="92"/>
      <c r="AM16" s="92"/>
      <c r="AN16" s="92"/>
      <c r="AO16" s="92"/>
      <c r="AP16" s="93"/>
    </row>
    <row r="17" spans="1:42" ht="11.2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</row>
    <row r="18" spans="1:42" ht="11.25" customHeight="1" x14ac:dyDescent="0.2">
      <c r="A18" s="85" t="str">
        <f>"     Прошу закрыть банковский счет, открытый на мое имя:"</f>
        <v xml:space="preserve">     Прошу закрыть банковский счет, открытый на мое имя: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</row>
    <row r="19" spans="1:42" ht="11.25" customHeight="1" x14ac:dyDescent="0.2">
      <c r="A19" s="55" t="s">
        <v>4</v>
      </c>
      <c r="B19" s="56"/>
      <c r="C19" s="56"/>
      <c r="D19" s="56"/>
      <c r="E19" s="56"/>
      <c r="F19" s="56"/>
      <c r="G19" s="56"/>
      <c r="H19" s="56"/>
      <c r="I19" s="56"/>
      <c r="J19" s="57"/>
      <c r="K19" s="25" t="str">
        <f>IF(MID(A_NUM,6,3)="810","þ","¨")</f>
        <v>¨</v>
      </c>
      <c r="L19" s="45" t="s">
        <v>5</v>
      </c>
      <c r="M19" s="45"/>
      <c r="N19" s="45"/>
      <c r="O19" s="45"/>
      <c r="P19" s="26" t="str">
        <f>IF(MID(A_NUM,6,3)="840","þ","¨")</f>
        <v>¨</v>
      </c>
      <c r="Q19" s="45" t="s">
        <v>6</v>
      </c>
      <c r="R19" s="45"/>
      <c r="S19" s="45"/>
      <c r="T19" s="45"/>
      <c r="U19" s="45"/>
      <c r="V19" s="26" t="str">
        <f>IF(MID(A_NUM,6,3)="978","þ","¨")</f>
        <v>¨</v>
      </c>
      <c r="W19" s="45" t="s">
        <v>7</v>
      </c>
      <c r="X19" s="45"/>
      <c r="Y19" s="46"/>
      <c r="Z19" s="84" t="s">
        <v>25</v>
      </c>
      <c r="AA19" s="84"/>
      <c r="AB19" s="84"/>
      <c r="AC19" s="84"/>
      <c r="AD19" s="84"/>
      <c r="AE19" s="84"/>
      <c r="AF19" s="84"/>
      <c r="AG19" s="74" t="str">
        <f>"" &amp; A_NUM</f>
        <v/>
      </c>
      <c r="AH19" s="75"/>
      <c r="AI19" s="75"/>
      <c r="AJ19" s="75"/>
      <c r="AK19" s="75"/>
      <c r="AL19" s="75"/>
      <c r="AM19" s="75"/>
      <c r="AN19" s="75"/>
      <c r="AO19" s="75"/>
      <c r="AP19" s="76"/>
    </row>
    <row r="20" spans="1:42" ht="11.25" customHeight="1" x14ac:dyDescent="0.2">
      <c r="A20" s="55" t="s">
        <v>29</v>
      </c>
      <c r="B20" s="56"/>
      <c r="C20" s="56"/>
      <c r="D20" s="56"/>
      <c r="E20" s="56"/>
      <c r="F20" s="56"/>
      <c r="G20" s="56"/>
      <c r="H20" s="56"/>
      <c r="I20" s="56"/>
      <c r="J20" s="57"/>
      <c r="K20" s="26" t="str">
        <f>"¨"</f>
        <v>¨</v>
      </c>
      <c r="L20" s="45" t="s">
        <v>26</v>
      </c>
      <c r="M20" s="45"/>
      <c r="N20" s="45"/>
      <c r="O20" s="45"/>
      <c r="P20" s="26" t="str">
        <f>"¨"</f>
        <v>¨</v>
      </c>
      <c r="Q20" s="45" t="s">
        <v>27</v>
      </c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26" t="str">
        <f>"¨"</f>
        <v>¨</v>
      </c>
      <c r="AC20" s="45" t="s">
        <v>28</v>
      </c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6"/>
    </row>
    <row r="21" spans="1:42" ht="11.25" customHeight="1" x14ac:dyDescent="0.2">
      <c r="A21" s="55"/>
      <c r="B21" s="56"/>
      <c r="C21" s="56"/>
      <c r="D21" s="56"/>
      <c r="E21" s="56"/>
      <c r="F21" s="56"/>
      <c r="G21" s="56"/>
      <c r="H21" s="56"/>
      <c r="I21" s="56"/>
      <c r="J21" s="57"/>
      <c r="K21" s="26" t="str">
        <f>"¨"</f>
        <v>¨</v>
      </c>
      <c r="L21" s="45" t="s">
        <v>30</v>
      </c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6"/>
    </row>
    <row r="22" spans="1:42" ht="11.25" customHeight="1" x14ac:dyDescent="0.2">
      <c r="A22" s="77" t="s">
        <v>37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9"/>
    </row>
    <row r="23" spans="1:42" ht="11.25" customHeight="1" x14ac:dyDescent="0.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</row>
    <row r="24" spans="1:42" ht="11.25" customHeight="1" x14ac:dyDescent="0.2">
      <c r="A24" s="82" t="s">
        <v>47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</row>
    <row r="25" spans="1:42" ht="11.25" customHeight="1" x14ac:dyDescent="0.2">
      <c r="A25" s="80" t="s">
        <v>48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</row>
    <row r="26" spans="1:42" ht="11.25" customHeight="1" x14ac:dyDescent="0.2">
      <c r="A26" s="105" t="s">
        <v>46</v>
      </c>
      <c r="B26" s="106"/>
      <c r="C26" s="106"/>
      <c r="D26" s="106"/>
      <c r="E26" s="106"/>
      <c r="F26" s="106"/>
      <c r="G26" s="106"/>
      <c r="H26" s="106"/>
      <c r="I26" s="106"/>
      <c r="J26" s="107"/>
      <c r="K26" s="15" t="str">
        <f>"¨"</f>
        <v>¨</v>
      </c>
      <c r="L26" s="53" t="s">
        <v>31</v>
      </c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15" t="str">
        <f>"¨"</f>
        <v>¨</v>
      </c>
      <c r="Z26" s="53" t="s">
        <v>38</v>
      </c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4"/>
    </row>
    <row r="27" spans="1:42" ht="11.25" customHeight="1" x14ac:dyDescent="0.2">
      <c r="A27" s="108"/>
      <c r="B27" s="109"/>
      <c r="C27" s="109"/>
      <c r="D27" s="109"/>
      <c r="E27" s="109"/>
      <c r="F27" s="109"/>
      <c r="G27" s="109"/>
      <c r="H27" s="109"/>
      <c r="I27" s="109"/>
      <c r="J27" s="110"/>
      <c r="K27" s="15" t="str">
        <f>"¨"</f>
        <v>¨</v>
      </c>
      <c r="L27" s="53" t="s">
        <v>32</v>
      </c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1"/>
    </row>
    <row r="28" spans="1:42" ht="11.25" customHeight="1" x14ac:dyDescent="0.2">
      <c r="A28" s="101" t="s">
        <v>39</v>
      </c>
      <c r="B28" s="89"/>
      <c r="C28" s="89"/>
      <c r="D28" s="89"/>
      <c r="E28" s="89"/>
      <c r="F28" s="89"/>
      <c r="G28" s="89"/>
      <c r="H28" s="89"/>
      <c r="I28" s="89"/>
      <c r="J28" s="90"/>
      <c r="K28" s="39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1"/>
    </row>
    <row r="29" spans="1:42" ht="11.25" customHeight="1" x14ac:dyDescent="0.2">
      <c r="A29" s="101" t="s">
        <v>40</v>
      </c>
      <c r="B29" s="89"/>
      <c r="C29" s="89"/>
      <c r="D29" s="89"/>
      <c r="E29" s="89"/>
      <c r="F29" s="89"/>
      <c r="G29" s="89"/>
      <c r="H29" s="89"/>
      <c r="I29" s="89"/>
      <c r="J29" s="90"/>
      <c r="K29" s="42"/>
      <c r="L29" s="43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8"/>
      <c r="Z29" s="102" t="s">
        <v>33</v>
      </c>
      <c r="AA29" s="103"/>
      <c r="AB29" s="103"/>
      <c r="AC29" s="103"/>
      <c r="AD29" s="103"/>
      <c r="AE29" s="103"/>
      <c r="AF29" s="104"/>
      <c r="AG29" s="44"/>
      <c r="AH29" s="40"/>
      <c r="AI29" s="40"/>
      <c r="AJ29" s="40"/>
      <c r="AK29" s="40"/>
      <c r="AL29" s="40"/>
      <c r="AM29" s="40"/>
      <c r="AN29" s="40"/>
      <c r="AO29" s="40"/>
      <c r="AP29" s="41"/>
    </row>
    <row r="30" spans="1:42" ht="11.25" customHeight="1" x14ac:dyDescent="0.2">
      <c r="A30" s="30" t="s">
        <v>41</v>
      </c>
      <c r="B30" s="72"/>
      <c r="C30" s="72"/>
      <c r="D30" s="72"/>
      <c r="E30" s="72"/>
      <c r="F30" s="72"/>
      <c r="G30" s="72"/>
      <c r="H30" s="72"/>
      <c r="I30" s="72"/>
      <c r="J30" s="73"/>
      <c r="K30" s="42"/>
      <c r="L30" s="43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8"/>
    </row>
    <row r="31" spans="1:42" ht="11.25" customHeight="1" x14ac:dyDescent="0.2">
      <c r="A31" s="30" t="s">
        <v>42</v>
      </c>
      <c r="B31" s="31"/>
      <c r="C31" s="31"/>
      <c r="D31" s="31"/>
      <c r="E31" s="31"/>
      <c r="F31" s="31"/>
      <c r="G31" s="31"/>
      <c r="H31" s="31"/>
      <c r="I31" s="31"/>
      <c r="J31" s="32"/>
      <c r="K31" s="36"/>
      <c r="L31" s="37"/>
      <c r="M31" s="37"/>
      <c r="N31" s="37"/>
      <c r="O31" s="37"/>
      <c r="P31" s="37"/>
      <c r="Q31" s="37"/>
      <c r="R31" s="37"/>
      <c r="S31" s="38"/>
      <c r="T31" s="33" t="s">
        <v>43</v>
      </c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5"/>
      <c r="AG31" s="16"/>
      <c r="AH31" s="16"/>
      <c r="AI31" s="16"/>
      <c r="AJ31" s="16"/>
      <c r="AK31" s="16"/>
      <c r="AL31" s="16"/>
      <c r="AM31" s="16"/>
      <c r="AN31" s="16"/>
      <c r="AO31" s="16"/>
      <c r="AP31" s="17"/>
    </row>
    <row r="32" spans="1:42" ht="11.2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</row>
    <row r="33" spans="1:42" ht="11.2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2" ht="11.25" customHeight="1" x14ac:dyDescent="0.2">
      <c r="A34" s="14"/>
      <c r="B34" s="14"/>
      <c r="C34" s="112" t="str">
        <f>"" &amp; Z_DATE</f>
        <v/>
      </c>
      <c r="D34" s="112"/>
      <c r="E34" s="112"/>
      <c r="F34" s="112"/>
      <c r="G34" s="112"/>
      <c r="H34" s="112"/>
      <c r="I34" s="112"/>
      <c r="J34" s="112"/>
      <c r="K34" s="12"/>
      <c r="L34" s="12"/>
      <c r="M34" s="12"/>
      <c r="N34" s="14"/>
      <c r="O34" s="112"/>
      <c r="P34" s="112"/>
      <c r="Q34" s="112"/>
      <c r="R34" s="112"/>
      <c r="S34" s="112"/>
      <c r="T34" s="112"/>
      <c r="U34" s="112"/>
      <c r="V34" s="112"/>
      <c r="W34" s="12"/>
      <c r="X34" s="12"/>
      <c r="Y34" s="12"/>
      <c r="Z34" s="14"/>
      <c r="AA34" s="112" t="str">
        <f>IF(ISERR((FIND(" ",C_FIO,1))),""&amp;C_FIO,MID(C_FIO,1,FIND(" ",C_FIO,1)) &amp; IF(ISERR(MID(C_FIO,FIND(" ",C_FIO,1)+1,1)),"",MID(C_FIO,FIND(" ",C_FIO,1)+1,1) &amp; ". " &amp; IF(ISERR(FIND(" ",C_FIO,FIND(" ",C_FIO,1)+1)),"",MID(C_FIO,FIND(" ",C_FIO,FIND(" ",C_FIO,1)+1)+1,1) &amp; ".")))</f>
        <v/>
      </c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4"/>
      <c r="AO34" s="14"/>
      <c r="AP34" s="14"/>
    </row>
    <row r="35" spans="1:42" ht="11.25" customHeight="1" x14ac:dyDescent="0.2">
      <c r="A35" s="14"/>
      <c r="B35" s="14"/>
      <c r="C35" s="120" t="s">
        <v>17</v>
      </c>
      <c r="D35" s="120"/>
      <c r="E35" s="120"/>
      <c r="F35" s="120"/>
      <c r="G35" s="120"/>
      <c r="H35" s="120"/>
      <c r="I35" s="120"/>
      <c r="J35" s="120"/>
      <c r="K35" s="13"/>
      <c r="L35" s="13"/>
      <c r="M35" s="13"/>
      <c r="N35" s="14"/>
      <c r="O35" s="120" t="s">
        <v>18</v>
      </c>
      <c r="P35" s="120"/>
      <c r="Q35" s="120"/>
      <c r="R35" s="120"/>
      <c r="S35" s="120"/>
      <c r="T35" s="120"/>
      <c r="U35" s="120"/>
      <c r="V35" s="120"/>
      <c r="W35" s="13"/>
      <c r="X35" s="13"/>
      <c r="Y35" s="13"/>
      <c r="Z35" s="14"/>
      <c r="AA35" s="120" t="s">
        <v>19</v>
      </c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4"/>
      <c r="AO35" s="14"/>
      <c r="AP35" s="14"/>
    </row>
    <row r="36" spans="1:42" ht="11.25" customHeight="1" x14ac:dyDescent="0.2">
      <c r="A36" s="14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4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4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4"/>
      <c r="AO36" s="14"/>
      <c r="AP36" s="14"/>
    </row>
    <row r="37" spans="1:42" ht="11.25" customHeight="1" x14ac:dyDescent="0.2">
      <c r="A37" s="111" t="s">
        <v>20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</row>
    <row r="38" spans="1:42" ht="11.25" customHeight="1" x14ac:dyDescent="0.2">
      <c r="A38" s="55" t="s">
        <v>21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7"/>
    </row>
    <row r="39" spans="1:42" ht="11.25" customHeight="1" x14ac:dyDescent="0.2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20"/>
    </row>
    <row r="40" spans="1:42" ht="11.25" customHeight="1" x14ac:dyDescent="0.2">
      <c r="A40" s="117" t="str">
        <f>"" &amp; P_DOLG_1</f>
        <v/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21"/>
      <c r="W40" s="118" t="str">
        <f>"" &amp; Z_DATE</f>
        <v/>
      </c>
      <c r="X40" s="118"/>
      <c r="Y40" s="118"/>
      <c r="Z40" s="118"/>
      <c r="AA40" s="118"/>
      <c r="AB40" s="21"/>
      <c r="AC40" s="81"/>
      <c r="AD40" s="81"/>
      <c r="AE40" s="81"/>
      <c r="AF40" s="81"/>
      <c r="AG40" s="81"/>
      <c r="AH40" s="22"/>
      <c r="AI40" s="118" t="str">
        <f>IF(ISERR((FIND(" ",P_FIO_1,1)))," "&amp;P_FIO_1,MID(P_FIO_1,1,FIND(" ",P_FIO_1,1)) &amp; IF(ISERR(MID(P_FIO_1,FIND(" ",P_FIO_1,1)+1,1)),"",MID(P_FIO_1,FIND(" ",P_FIO_1,1)+1,1) &amp; ". " &amp; IF(ISERR(FIND(" ",P_FIO_1,FIND(" ",P_FIO_1,1)+1)),"",MID(P_FIO_1,FIND(" ",P_FIO_1,FIND(" ",P_FIO_1,1)+1)+1,1) &amp; ".")))</f>
        <v xml:space="preserve"> </v>
      </c>
      <c r="AJ40" s="118"/>
      <c r="AK40" s="118"/>
      <c r="AL40" s="118"/>
      <c r="AM40" s="118"/>
      <c r="AN40" s="118"/>
      <c r="AO40" s="118"/>
      <c r="AP40" s="119"/>
    </row>
    <row r="41" spans="1:42" ht="11.25" customHeight="1" x14ac:dyDescent="0.2">
      <c r="A41" s="113" t="s">
        <v>22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24"/>
      <c r="W41" s="115" t="s">
        <v>17</v>
      </c>
      <c r="X41" s="115"/>
      <c r="Y41" s="115"/>
      <c r="Z41" s="115"/>
      <c r="AA41" s="115"/>
      <c r="AB41" s="24"/>
      <c r="AC41" s="114" t="s">
        <v>23</v>
      </c>
      <c r="AD41" s="114"/>
      <c r="AE41" s="114"/>
      <c r="AF41" s="114"/>
      <c r="AG41" s="114"/>
      <c r="AH41" s="23"/>
      <c r="AI41" s="114" t="s">
        <v>19</v>
      </c>
      <c r="AJ41" s="114"/>
      <c r="AK41" s="114"/>
      <c r="AL41" s="114"/>
      <c r="AM41" s="114"/>
      <c r="AN41" s="114"/>
      <c r="AO41" s="114"/>
      <c r="AP41" s="116"/>
    </row>
  </sheetData>
  <mergeCells count="90">
    <mergeCell ref="A37:AP37"/>
    <mergeCell ref="C34:J34"/>
    <mergeCell ref="O34:V34"/>
    <mergeCell ref="AA34:AM34"/>
    <mergeCell ref="A41:U41"/>
    <mergeCell ref="W41:AA41"/>
    <mergeCell ref="AC41:AG41"/>
    <mergeCell ref="AI41:AP41"/>
    <mergeCell ref="A38:AP38"/>
    <mergeCell ref="A40:U40"/>
    <mergeCell ref="AI40:AP40"/>
    <mergeCell ref="W40:AA40"/>
    <mergeCell ref="AC40:AG40"/>
    <mergeCell ref="C35:J35"/>
    <mergeCell ref="O35:V35"/>
    <mergeCell ref="AA35:AM35"/>
    <mergeCell ref="Z26:AP26"/>
    <mergeCell ref="L27:AP27"/>
    <mergeCell ref="A29:J29"/>
    <mergeCell ref="Z29:AF29"/>
    <mergeCell ref="A28:J28"/>
    <mergeCell ref="A26:J27"/>
    <mergeCell ref="AK15:AP16"/>
    <mergeCell ref="AK13:AP13"/>
    <mergeCell ref="A14:J14"/>
    <mergeCell ref="K14:O14"/>
    <mergeCell ref="P14:S14"/>
    <mergeCell ref="A13:J13"/>
    <mergeCell ref="K13:O13"/>
    <mergeCell ref="Y13:AE13"/>
    <mergeCell ref="AF13:AJ13"/>
    <mergeCell ref="A15:J16"/>
    <mergeCell ref="K15:O16"/>
    <mergeCell ref="P15:S16"/>
    <mergeCell ref="T15:X16"/>
    <mergeCell ref="Y15:AE16"/>
    <mergeCell ref="AF15:AJ16"/>
    <mergeCell ref="P13:S13"/>
    <mergeCell ref="T13:X13"/>
    <mergeCell ref="A30:J30"/>
    <mergeCell ref="AG19:AP19"/>
    <mergeCell ref="L26:X26"/>
    <mergeCell ref="L21:AP21"/>
    <mergeCell ref="A19:J19"/>
    <mergeCell ref="L19:O19"/>
    <mergeCell ref="Q19:U19"/>
    <mergeCell ref="W19:Y19"/>
    <mergeCell ref="L20:O20"/>
    <mergeCell ref="A22:AP22"/>
    <mergeCell ref="A25:AP25"/>
    <mergeCell ref="A24:AP24"/>
    <mergeCell ref="Z19:AF19"/>
    <mergeCell ref="A18:AP18"/>
    <mergeCell ref="AF10:AP10"/>
    <mergeCell ref="K11:O11"/>
    <mergeCell ref="AF11:AJ11"/>
    <mergeCell ref="Y11:AE11"/>
    <mergeCell ref="P11:S11"/>
    <mergeCell ref="AA3:AJ3"/>
    <mergeCell ref="AL3:AP3"/>
    <mergeCell ref="AA2:AP2"/>
    <mergeCell ref="A5:AP5"/>
    <mergeCell ref="AK11:AP11"/>
    <mergeCell ref="T11:X11"/>
    <mergeCell ref="A6:AP6"/>
    <mergeCell ref="A7:AP7"/>
    <mergeCell ref="A9:J9"/>
    <mergeCell ref="K9:AP9"/>
    <mergeCell ref="A10:J12"/>
    <mergeCell ref="K10:O10"/>
    <mergeCell ref="Q10:U10"/>
    <mergeCell ref="W10:AE10"/>
    <mergeCell ref="K12:O12"/>
    <mergeCell ref="P12:AP12"/>
    <mergeCell ref="AA1:AP1"/>
    <mergeCell ref="A31:J31"/>
    <mergeCell ref="T31:AF31"/>
    <mergeCell ref="K31:S31"/>
    <mergeCell ref="K28:AP28"/>
    <mergeCell ref="K29:Y29"/>
    <mergeCell ref="K30:AP30"/>
    <mergeCell ref="AG29:AP29"/>
    <mergeCell ref="Q20:AA20"/>
    <mergeCell ref="AC20:AP20"/>
    <mergeCell ref="T14:X14"/>
    <mergeCell ref="Y14:AE14"/>
    <mergeCell ref="AF14:AJ14"/>
    <mergeCell ref="AK14:AP14"/>
    <mergeCell ref="A20:J20"/>
    <mergeCell ref="A21:J21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52</vt:i4>
      </vt:variant>
    </vt:vector>
  </HeadingPairs>
  <TitlesOfParts>
    <vt:vector size="53" baseType="lpstr">
      <vt:lpstr>Бланк</vt:lpstr>
      <vt:lpstr>A_BIRTHDAY</vt:lpstr>
      <vt:lpstr>A_BIRTHPLACE</vt:lpstr>
      <vt:lpstr>A_DATE</vt:lpstr>
      <vt:lpstr>A_DOCDATE</vt:lpstr>
      <vt:lpstr>A_DOCNUM</vt:lpstr>
      <vt:lpstr>A_DOCPLACE</vt:lpstr>
      <vt:lpstr>A_DOCPLACE_P</vt:lpstr>
      <vt:lpstr>A_DOCTYPE</vt:lpstr>
      <vt:lpstr>A_FIO</vt:lpstr>
      <vt:lpstr>A_NUM</vt:lpstr>
      <vt:lpstr>A_POSTADDR</vt:lpstr>
      <vt:lpstr>A_REGADDR</vt:lpstr>
      <vt:lpstr>A_RESIDENT</vt:lpstr>
      <vt:lpstr>A_SEX</vt:lpstr>
      <vt:lpstr>asd</vt:lpstr>
      <vt:lpstr>C_BIRTHDAY</vt:lpstr>
      <vt:lpstr>C_BIRTHPLACE</vt:lpstr>
      <vt:lpstr>C_DATE</vt:lpstr>
      <vt:lpstr>C_DATE_B</vt:lpstr>
      <vt:lpstr>C_DATE_E</vt:lpstr>
      <vt:lpstr>C_DOCDATE</vt:lpstr>
      <vt:lpstr>C_DOCNUM</vt:lpstr>
      <vt:lpstr>C_DOCPLACE</vt:lpstr>
      <vt:lpstr>C_DOCPLACE_P</vt:lpstr>
      <vt:lpstr>C_DOCTYPE</vt:lpstr>
      <vt:lpstr>C_FACTORY_NAME</vt:lpstr>
      <vt:lpstr>C_FIO</vt:lpstr>
      <vt:lpstr>C_FIOLATIN</vt:lpstr>
      <vt:lpstr>C_INN</vt:lpstr>
      <vt:lpstr>C_NUM</vt:lpstr>
      <vt:lpstr>C_PHONE</vt:lpstr>
      <vt:lpstr>C_PHONE_M</vt:lpstr>
      <vt:lpstr>C_POSTADDR</vt:lpstr>
      <vt:lpstr>C_PRIORITY</vt:lpstr>
      <vt:lpstr>C_REASON</vt:lpstr>
      <vt:lpstr>C_REGADDR</vt:lpstr>
      <vt:lpstr>C_RESIDENT</vt:lpstr>
      <vt:lpstr>C_SECRET</vt:lpstr>
      <vt:lpstr>C_SEX</vt:lpstr>
      <vt:lpstr>D_NUM</vt:lpstr>
      <vt:lpstr>P_DOLG_1</vt:lpstr>
      <vt:lpstr>P_DOLG_2</vt:lpstr>
      <vt:lpstr>P_DOLG_3</vt:lpstr>
      <vt:lpstr>P_DOLG_4</vt:lpstr>
      <vt:lpstr>P_DOLG_5</vt:lpstr>
      <vt:lpstr>P_FIO_1</vt:lpstr>
      <vt:lpstr>P_FIO_2</vt:lpstr>
      <vt:lpstr>P_FIO_3</vt:lpstr>
      <vt:lpstr>P_FIO_4</vt:lpstr>
      <vt:lpstr>P_FIO_5</vt:lpstr>
      <vt:lpstr>qwe</vt:lpstr>
      <vt:lpstr>Z_DATE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Альбина Анатольевна</dc:creator>
  <cp:lastModifiedBy>Шевцова Наталья Валерьевна</cp:lastModifiedBy>
  <cp:lastPrinted>2016-12-14T16:15:58Z</cp:lastPrinted>
  <dcterms:created xsi:type="dcterms:W3CDTF">1996-10-08T23:32:33Z</dcterms:created>
  <dcterms:modified xsi:type="dcterms:W3CDTF">2016-12-14T16:16:11Z</dcterms:modified>
</cp:coreProperties>
</file>