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O23" i="3" l="1"/>
  <c r="AJ23" i="3"/>
  <c r="AJ22" i="3" l="1"/>
  <c r="AO22" i="3"/>
  <c r="P12" i="3"/>
  <c r="AK11" i="3"/>
  <c r="Y11" i="3"/>
  <c r="P11" i="3"/>
  <c r="AF10" i="3"/>
  <c r="V10" i="3"/>
  <c r="P10" i="3"/>
  <c r="K9" i="3"/>
  <c r="C30" i="3"/>
  <c r="AA30" i="3"/>
  <c r="AI36" i="3" l="1"/>
  <c r="W36" i="3"/>
  <c r="A36" i="3"/>
  <c r="AL3" i="3"/>
  <c r="AA3" i="3"/>
</calcChain>
</file>

<file path=xl/sharedStrings.xml><?xml version="1.0" encoding="utf-8"?>
<sst xmlns="http://schemas.openxmlformats.org/spreadsheetml/2006/main" count="56" uniqueCount="38">
  <si>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</si>
  <si>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</si>
  <si>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</si>
  <si>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</si>
  <si>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</si>
  <si>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</si>
  <si>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</si>
  <si>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</si>
  <si>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</si>
  <si>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</si>
  <si>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</si>
  <si>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</si>
  <si>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</si>
  <si>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</si>
  <si>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</si>
  <si>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</si>
  <si>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</si>
  <si>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</si>
  <si>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</si>
  <si>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</si>
  <si>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Миграционная карта</t>
  </si>
  <si>
    <t>срок действия</t>
  </si>
  <si>
    <t>Виза</t>
  </si>
  <si>
    <t xml:space="preserve">Иной документ, подтверждающий право пребывания на территории РФ </t>
  </si>
  <si>
    <t>№</t>
  </si>
  <si>
    <t>х</t>
  </si>
  <si>
    <t>подключить</t>
  </si>
  <si>
    <t>отключить</t>
  </si>
  <si>
    <t xml:space="preserve">Прошу Вас изменить условия проведения операций по карте </t>
  </si>
  <si>
    <r>
      <rPr>
        <sz val="6"/>
        <rFont val="Calibri"/>
        <family val="2"/>
        <charset val="204"/>
      </rPr>
      <t xml:space="preserve">•   </t>
    </r>
    <r>
      <rPr>
        <sz val="6"/>
        <rFont val="Arial"/>
        <family val="2"/>
        <charset val="204"/>
      </rPr>
      <t xml:space="preserve">Финансовые риски, связанные с изменением любого из условий проведения операций по карте, сотрудниками Банка мне разъяснены.  </t>
    </r>
  </si>
  <si>
    <r>
      <rPr>
        <sz val="6"/>
        <rFont val="Calibri"/>
        <family val="2"/>
        <charset val="204"/>
      </rPr>
      <t xml:space="preserve">•   </t>
    </r>
    <r>
      <rPr>
        <sz val="6"/>
        <rFont val="Arial"/>
        <family val="2"/>
        <charset val="204"/>
      </rPr>
      <t>Я согласен, с тем, что несу полную ответственность по данным операциям.</t>
    </r>
  </si>
  <si>
    <t>выпущенной к моему счету</t>
  </si>
  <si>
    <t xml:space="preserve">НА ИЗМЕНЕНИЕ УСЛОВИЙ ПРОВЕДЕНИЯ ОПЕРАЦИЙ ПО МЕЖДУНАРОДНЫМ РАСЧЕТНЫМ БАНКОВСКИМ КАРТАМ </t>
  </si>
  <si>
    <t>Обслуживание карт с ЧИП- модулем по магнитной полосе в ПОС-терминалах</t>
  </si>
  <si>
    <t>Проведение операций в Интернете без ввода CW2-кода</t>
  </si>
  <si>
    <r>
      <rPr>
        <sz val="6"/>
        <rFont val="Calibri"/>
        <family val="2"/>
        <charset val="204"/>
      </rPr>
      <t xml:space="preserve">•   </t>
    </r>
    <r>
      <rPr>
        <sz val="6"/>
        <rFont val="Arial"/>
        <family val="2"/>
        <charset val="204"/>
      </rPr>
      <t>Я уведомлен(а) и понимаю, что при подключении любого из выше указанных условий проведения операций по карте возникает повышенный риск</t>
    </r>
  </si>
  <si>
    <t xml:space="preserve">     проведения мошеннических операций по банковскому счету, открытому для расчетов по операциям с использованием банковской карты.</t>
  </si>
  <si>
    <t xml:space="preserve">Приложение №  2 к Приказу №___ от___________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</si>
</sst>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6"/>
      <name val="Arial"/>
      <family val="2"/>
      <charset val="204"/>
    </font>
    <font>
      <b/>
      <sz val="6.3"/>
      <name val="Arial"/>
      <family val="2"/>
      <charset val="204"/>
    </font>
    <font>
      <b/>
      <sz val="10"/>
      <name val="Arial"/>
      <family val="2"/>
      <charset val="204"/>
    </font>
    <font>
      <sz val="6"/>
      <name val="Calibri"/>
      <family val="2"/>
      <charset val="204"/>
    </font>
    <font>
      <b/>
      <sz val="7.5"/>
      <name val="Arial"/>
      <family val="2"/>
      <charset val="204"/>
    </font>
    <font>
      <sz val="7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9" fillId="0" borderId="0" xfId="0" applyFont="1" applyAlignme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Fill="1" applyBorder="1" applyAlignment="1"/>
    <xf numFmtId="0" fontId="0" fillId="0" borderId="3" xfId="0" applyFill="1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5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1" fillId="3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abSelected="1" zoomScaleNormal="100" workbookViewId="0">
      <selection activeCell="AA1" sqref="AA1:AP1"/>
    </sheetView>
  </sheetViews>
  <sheetFormatPr defaultColWidth="2.140625" defaultRowHeight="11.25" customHeight="1" x14ac:dyDescent="0.2"/>
  <cols>
    <col min="1" max="28" width="2.140625" style="1"/>
    <col min="29" max="29" width="2.140625" style="1" customWidth="1"/>
    <col min="30" max="32" width="2.140625" style="1"/>
    <col min="33" max="33" width="2.140625" style="1" customWidth="1"/>
    <col min="34" max="55" width="2.140625" style="1"/>
    <col min="56" max="56" width="2" style="1" customWidth="1"/>
    <col min="57" max="57" width="2.140625" style="1"/>
    <col min="58" max="58" width="2.7109375" style="1" customWidth="1"/>
    <col min="59" max="16384" width="2.140625" style="1"/>
  </cols>
  <sheetData>
    <row r="1" spans="1:42" ht="11.25" customHeight="1" x14ac:dyDescent="0.2">
      <c r="AA1" s="46" t="s">
        <v>37</v>
      </c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ht="11.25" customHeight="1" x14ac:dyDescent="0.2">
      <c r="Y2" s="2"/>
      <c r="Z2" s="2"/>
      <c r="AA2" s="48" t="s">
        <v>1</v>
      </c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50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9"/>
      <c r="AA3" s="53" t="str">
        <f>"" &amp; D_NUM</f>
        <v/>
      </c>
      <c r="AB3" s="54"/>
      <c r="AC3" s="54"/>
      <c r="AD3" s="54"/>
      <c r="AE3" s="54"/>
      <c r="AF3" s="54"/>
      <c r="AG3" s="54"/>
      <c r="AH3" s="54"/>
      <c r="AI3" s="54"/>
      <c r="AJ3" s="54"/>
      <c r="AK3" s="3" t="s">
        <v>0</v>
      </c>
      <c r="AL3" s="54" t="str">
        <f>"" &amp; RIGHT(A_NUM,7)</f>
        <v/>
      </c>
      <c r="AM3" s="54"/>
      <c r="AN3" s="54"/>
      <c r="AO3" s="54"/>
      <c r="AP3" s="55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8"/>
    </row>
    <row r="5" spans="1:42" ht="11.2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ht="11.25" customHeight="1" x14ac:dyDescent="0.2">
      <c r="A6" s="51" t="s">
        <v>32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ht="11.25" customHeight="1" x14ac:dyDescent="0.2">
      <c r="A7" s="52" t="s">
        <v>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</row>
    <row r="8" spans="1:42" ht="11.2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42" ht="11.25" customHeight="1" x14ac:dyDescent="0.2">
      <c r="A9" s="73" t="s">
        <v>4</v>
      </c>
      <c r="B9" s="74"/>
      <c r="C9" s="74"/>
      <c r="D9" s="74"/>
      <c r="E9" s="74"/>
      <c r="F9" s="74"/>
      <c r="G9" s="74"/>
      <c r="H9" s="74"/>
      <c r="I9" s="74"/>
      <c r="J9" s="75"/>
      <c r="K9" s="100" t="str">
        <f>"" &amp; A_FIO</f>
        <v/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2"/>
    </row>
    <row r="10" spans="1:42" ht="11.25" customHeight="1" x14ac:dyDescent="0.2">
      <c r="A10" s="103" t="s">
        <v>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62" t="s">
        <v>6</v>
      </c>
      <c r="L10" s="62"/>
      <c r="M10" s="62"/>
      <c r="N10" s="62"/>
      <c r="O10" s="62"/>
      <c r="P10" s="7" t="str">
        <f>IF(C_DOCTYPE="Паспорт РФ","þ","¨")</f>
        <v>¨</v>
      </c>
      <c r="Q10" s="101" t="s">
        <v>7</v>
      </c>
      <c r="R10" s="101"/>
      <c r="S10" s="101"/>
      <c r="T10" s="101"/>
      <c r="U10" s="101"/>
      <c r="V10" s="6" t="str">
        <f>IF(AND(C_DOCTYPE&lt;&gt;"Паспорт РФ",NOT(ISBLANK(C_DOCTYPE))),"þ","¨")</f>
        <v>¨</v>
      </c>
      <c r="W10" s="101" t="s">
        <v>8</v>
      </c>
      <c r="X10" s="101"/>
      <c r="Y10" s="101"/>
      <c r="Z10" s="101"/>
      <c r="AA10" s="101"/>
      <c r="AB10" s="101"/>
      <c r="AC10" s="101"/>
      <c r="AD10" s="101"/>
      <c r="AE10" s="101"/>
      <c r="AF10" s="101" t="str">
        <f>IF(C_DOCTYPE&lt;&gt;"Паспорт РФ","" &amp; C_DOCTYPE,"")</f>
        <v/>
      </c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</row>
    <row r="11" spans="1:42" ht="11.2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62" t="s">
        <v>9</v>
      </c>
      <c r="L11" s="62"/>
      <c r="M11" s="62"/>
      <c r="N11" s="62"/>
      <c r="O11" s="62"/>
      <c r="P11" s="100" t="str">
        <f>IF(ISERR(FIND(" ",C_DOCNUM,1)),"",MID(C_DOCNUM,1,FIND(" ",C_DOCNUM,1)-1))</f>
        <v/>
      </c>
      <c r="Q11" s="101"/>
      <c r="R11" s="101"/>
      <c r="S11" s="102"/>
      <c r="T11" s="86" t="s">
        <v>10</v>
      </c>
      <c r="U11" s="87"/>
      <c r="V11" s="87"/>
      <c r="W11" s="87"/>
      <c r="X11" s="88"/>
      <c r="Y11" s="100" t="str">
        <f>IF(ISERR(FIND(" ",C_DOCNUM,1)),"" &amp; C_DOCNUM,MID(C_DOCNUM,FIND(" ",C_DOCNUM,1)+1,20))</f>
        <v/>
      </c>
      <c r="Z11" s="101"/>
      <c r="AA11" s="101"/>
      <c r="AB11" s="101"/>
      <c r="AC11" s="101"/>
      <c r="AD11" s="101"/>
      <c r="AE11" s="102"/>
      <c r="AF11" s="104" t="s">
        <v>11</v>
      </c>
      <c r="AG11" s="104"/>
      <c r="AH11" s="104"/>
      <c r="AI11" s="104"/>
      <c r="AJ11" s="104"/>
      <c r="AK11" s="81" t="str">
        <f>"" &amp; C_DOCDATE</f>
        <v/>
      </c>
      <c r="AL11" s="82"/>
      <c r="AM11" s="82"/>
      <c r="AN11" s="82"/>
      <c r="AO11" s="82"/>
      <c r="AP11" s="83"/>
    </row>
    <row r="12" spans="1:42" ht="11.25" customHeight="1" x14ac:dyDescent="0.2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62" t="s">
        <v>12</v>
      </c>
      <c r="L12" s="62"/>
      <c r="M12" s="62"/>
      <c r="N12" s="62"/>
      <c r="O12" s="62"/>
      <c r="P12" s="84" t="str">
        <f>"" &amp; C_DOCPLACE &amp; " " &amp; C_DOCPLACE_P</f>
        <v xml:space="preserve"> </v>
      </c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</row>
    <row r="13" spans="1:42" ht="11.25" customHeight="1" x14ac:dyDescent="0.2">
      <c r="A13" s="73" t="s">
        <v>20</v>
      </c>
      <c r="B13" s="74"/>
      <c r="C13" s="74"/>
      <c r="D13" s="74"/>
      <c r="E13" s="74"/>
      <c r="F13" s="74"/>
      <c r="G13" s="74"/>
      <c r="H13" s="74"/>
      <c r="I13" s="74"/>
      <c r="J13" s="75"/>
      <c r="K13" s="62" t="s">
        <v>9</v>
      </c>
      <c r="L13" s="62"/>
      <c r="M13" s="62"/>
      <c r="N13" s="62"/>
      <c r="O13" s="62"/>
      <c r="P13" s="85"/>
      <c r="Q13" s="85"/>
      <c r="R13" s="85"/>
      <c r="S13" s="85"/>
      <c r="T13" s="86" t="s">
        <v>10</v>
      </c>
      <c r="U13" s="87"/>
      <c r="V13" s="87"/>
      <c r="W13" s="87"/>
      <c r="X13" s="88"/>
      <c r="Y13" s="85"/>
      <c r="Z13" s="85"/>
      <c r="AA13" s="85"/>
      <c r="AB13" s="85"/>
      <c r="AC13" s="85"/>
      <c r="AD13" s="85"/>
      <c r="AE13" s="85"/>
      <c r="AF13" s="62" t="s">
        <v>21</v>
      </c>
      <c r="AG13" s="62"/>
      <c r="AH13" s="62"/>
      <c r="AI13" s="62"/>
      <c r="AJ13" s="62"/>
      <c r="AK13" s="100"/>
      <c r="AL13" s="101"/>
      <c r="AM13" s="101"/>
      <c r="AN13" s="101"/>
      <c r="AO13" s="101"/>
      <c r="AP13" s="102"/>
    </row>
    <row r="14" spans="1:42" ht="11.25" customHeight="1" x14ac:dyDescent="0.2">
      <c r="A14" s="73" t="s">
        <v>22</v>
      </c>
      <c r="B14" s="74"/>
      <c r="C14" s="74"/>
      <c r="D14" s="74"/>
      <c r="E14" s="74"/>
      <c r="F14" s="74"/>
      <c r="G14" s="74"/>
      <c r="H14" s="74"/>
      <c r="I14" s="74"/>
      <c r="J14" s="75"/>
      <c r="K14" s="62" t="s">
        <v>9</v>
      </c>
      <c r="L14" s="62"/>
      <c r="M14" s="62"/>
      <c r="N14" s="62"/>
      <c r="O14" s="62"/>
      <c r="P14" s="85"/>
      <c r="Q14" s="85"/>
      <c r="R14" s="85"/>
      <c r="S14" s="85"/>
      <c r="T14" s="86" t="s">
        <v>10</v>
      </c>
      <c r="U14" s="87"/>
      <c r="V14" s="87"/>
      <c r="W14" s="87"/>
      <c r="X14" s="88"/>
      <c r="Y14" s="85"/>
      <c r="Z14" s="85"/>
      <c r="AA14" s="85"/>
      <c r="AB14" s="85"/>
      <c r="AC14" s="85"/>
      <c r="AD14" s="85"/>
      <c r="AE14" s="85"/>
      <c r="AF14" s="62" t="s">
        <v>21</v>
      </c>
      <c r="AG14" s="62"/>
      <c r="AH14" s="62"/>
      <c r="AI14" s="62"/>
      <c r="AJ14" s="62"/>
      <c r="AK14" s="100"/>
      <c r="AL14" s="101"/>
      <c r="AM14" s="101"/>
      <c r="AN14" s="101"/>
      <c r="AO14" s="101"/>
      <c r="AP14" s="102"/>
    </row>
    <row r="15" spans="1:42" ht="11.25" customHeight="1" x14ac:dyDescent="0.2">
      <c r="A15" s="105" t="s">
        <v>23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 t="s">
        <v>9</v>
      </c>
      <c r="L15" s="90"/>
      <c r="M15" s="90"/>
      <c r="N15" s="90"/>
      <c r="O15" s="91"/>
      <c r="P15" s="108"/>
      <c r="Q15" s="109"/>
      <c r="R15" s="109"/>
      <c r="S15" s="110"/>
      <c r="T15" s="107" t="s">
        <v>10</v>
      </c>
      <c r="U15" s="90"/>
      <c r="V15" s="90"/>
      <c r="W15" s="90"/>
      <c r="X15" s="91"/>
      <c r="Y15" s="108"/>
      <c r="Z15" s="109"/>
      <c r="AA15" s="109"/>
      <c r="AB15" s="109"/>
      <c r="AC15" s="109"/>
      <c r="AD15" s="109"/>
      <c r="AE15" s="109"/>
      <c r="AF15" s="107" t="s">
        <v>21</v>
      </c>
      <c r="AG15" s="90"/>
      <c r="AH15" s="90"/>
      <c r="AI15" s="90"/>
      <c r="AJ15" s="91"/>
      <c r="AK15" s="89"/>
      <c r="AL15" s="90"/>
      <c r="AM15" s="90"/>
      <c r="AN15" s="90"/>
      <c r="AO15" s="90"/>
      <c r="AP15" s="91"/>
    </row>
    <row r="16" spans="1:42" ht="15" customHeight="1" x14ac:dyDescent="0.2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92"/>
      <c r="L16" s="93"/>
      <c r="M16" s="93"/>
      <c r="N16" s="93"/>
      <c r="O16" s="94"/>
      <c r="P16" s="111"/>
      <c r="Q16" s="112"/>
      <c r="R16" s="112"/>
      <c r="S16" s="113"/>
      <c r="T16" s="92"/>
      <c r="U16" s="93"/>
      <c r="V16" s="93"/>
      <c r="W16" s="93"/>
      <c r="X16" s="94"/>
      <c r="Y16" s="111"/>
      <c r="Z16" s="112"/>
      <c r="AA16" s="112"/>
      <c r="AB16" s="112"/>
      <c r="AC16" s="112"/>
      <c r="AD16" s="112"/>
      <c r="AE16" s="112"/>
      <c r="AF16" s="92"/>
      <c r="AG16" s="93"/>
      <c r="AH16" s="93"/>
      <c r="AI16" s="93"/>
      <c r="AJ16" s="94"/>
      <c r="AK16" s="92"/>
      <c r="AL16" s="93"/>
      <c r="AM16" s="93"/>
      <c r="AN16" s="93"/>
      <c r="AO16" s="93"/>
      <c r="AP16" s="94"/>
    </row>
    <row r="17" spans="1:42" ht="11.25" customHeight="1" thickBo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ht="11.25" customHeight="1" thickBot="1" x14ac:dyDescent="0.25">
      <c r="A18" s="95" t="s">
        <v>28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33"/>
      <c r="X18" s="28" t="s">
        <v>24</v>
      </c>
      <c r="Y18" s="45"/>
      <c r="Z18" s="29"/>
      <c r="AA18" s="32"/>
      <c r="AB18" s="30"/>
      <c r="AC18" s="29"/>
      <c r="AD18" s="30"/>
      <c r="AE18" s="31" t="s">
        <v>25</v>
      </c>
      <c r="AF18" s="31" t="s">
        <v>25</v>
      </c>
      <c r="AG18" s="31" t="s">
        <v>25</v>
      </c>
      <c r="AH18" s="31" t="s">
        <v>25</v>
      </c>
      <c r="AI18" s="31" t="s">
        <v>25</v>
      </c>
      <c r="AJ18" s="31" t="s">
        <v>25</v>
      </c>
      <c r="AK18" s="29"/>
      <c r="AL18" s="30"/>
      <c r="AM18" s="29"/>
      <c r="AN18" s="32"/>
      <c r="AO18" s="33"/>
      <c r="AP18" s="33"/>
    </row>
    <row r="19" spans="1:42" ht="4.5" customHeight="1" thickBo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1"/>
      <c r="X19" s="43"/>
      <c r="Y19" s="43"/>
      <c r="Z19" s="43"/>
      <c r="AA19" s="43"/>
      <c r="AB19" s="43"/>
      <c r="AC19" s="43"/>
      <c r="AD19" s="43"/>
      <c r="AE19" s="40"/>
      <c r="AF19" s="40"/>
      <c r="AG19" s="40"/>
      <c r="AH19" s="40"/>
      <c r="AI19" s="40"/>
      <c r="AJ19" s="40"/>
      <c r="AK19" s="43"/>
      <c r="AL19" s="43"/>
      <c r="AM19" s="43"/>
      <c r="AN19" s="43"/>
      <c r="AO19" s="41"/>
      <c r="AP19" s="41"/>
    </row>
    <row r="20" spans="1:42" ht="11.25" customHeight="1" thickBot="1" x14ac:dyDescent="0.25">
      <c r="A20" s="99" t="s">
        <v>31</v>
      </c>
      <c r="B20" s="96"/>
      <c r="C20" s="96"/>
      <c r="D20" s="96"/>
      <c r="E20" s="96"/>
      <c r="F20" s="96"/>
      <c r="G20" s="96"/>
      <c r="H20" s="96"/>
      <c r="I20" s="96"/>
      <c r="J20" s="96"/>
      <c r="K20" s="35"/>
      <c r="L20" s="26" t="s">
        <v>24</v>
      </c>
      <c r="M20" s="29"/>
      <c r="N20" s="29"/>
      <c r="O20" s="29"/>
      <c r="P20" s="30"/>
      <c r="Q20" s="29"/>
      <c r="R20" s="30"/>
      <c r="S20" s="29"/>
      <c r="T20" s="29"/>
      <c r="U20" s="29"/>
      <c r="V20" s="30"/>
      <c r="W20" s="29"/>
      <c r="X20" s="29"/>
      <c r="Y20" s="29"/>
      <c r="Z20" s="29"/>
      <c r="AA20" s="29"/>
      <c r="AB20" s="29"/>
      <c r="AC20" s="44"/>
      <c r="AD20" s="44"/>
      <c r="AE20" s="44"/>
      <c r="AF20" s="44"/>
      <c r="AG20" s="27"/>
      <c r="AH20" s="27"/>
      <c r="AI20" s="27"/>
      <c r="AJ20" s="27"/>
      <c r="AK20" s="27"/>
      <c r="AL20" s="27"/>
      <c r="AM20" s="27"/>
      <c r="AN20" s="27"/>
      <c r="AO20" s="27"/>
      <c r="AP20" s="27"/>
    </row>
    <row r="21" spans="1:42" ht="11.2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3"/>
      <c r="M21" s="63"/>
      <c r="N21" s="63"/>
      <c r="O21" s="63"/>
      <c r="P21" s="63"/>
      <c r="Q21" s="64"/>
      <c r="R21" s="64"/>
      <c r="S21" s="64"/>
      <c r="T21" s="64"/>
      <c r="U21" s="64"/>
      <c r="V21" s="64"/>
      <c r="W21" s="65"/>
      <c r="X21" s="65"/>
      <c r="Y21" s="65"/>
      <c r="Z21" s="65"/>
      <c r="AA21" s="65"/>
      <c r="AB21" s="38"/>
      <c r="AC21" s="39"/>
      <c r="AD21" s="39"/>
      <c r="AE21" s="114"/>
      <c r="AF21" s="64"/>
      <c r="AG21" s="64"/>
      <c r="AH21" s="64"/>
      <c r="AI21" s="64"/>
      <c r="AJ21" s="34"/>
      <c r="AK21" s="51"/>
      <c r="AL21" s="51"/>
      <c r="AM21" s="51"/>
      <c r="AN21" s="51"/>
      <c r="AO21" s="34"/>
      <c r="AP21" s="27"/>
    </row>
    <row r="22" spans="1:42" ht="11.25" customHeight="1" x14ac:dyDescent="0.2">
      <c r="A22" s="61" t="s">
        <v>33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5"/>
      <c r="W22" s="65"/>
      <c r="X22" s="65"/>
      <c r="Y22" s="65"/>
      <c r="Z22" s="65"/>
      <c r="AA22" s="65"/>
      <c r="AB22" s="65"/>
      <c r="AC22" s="39"/>
      <c r="AD22" s="39"/>
      <c r="AE22" s="114" t="s">
        <v>26</v>
      </c>
      <c r="AF22" s="64"/>
      <c r="AG22" s="64"/>
      <c r="AH22" s="64"/>
      <c r="AI22" s="64"/>
      <c r="AJ22" s="34" t="str">
        <f>IF(C_DOCTYPE="Паспорт РФ","þ","¨")</f>
        <v>¨</v>
      </c>
      <c r="AK22" s="51" t="s">
        <v>27</v>
      </c>
      <c r="AL22" s="51"/>
      <c r="AM22" s="51"/>
      <c r="AN22" s="51"/>
      <c r="AO22" s="34" t="str">
        <f>IF(C_DOCTYPE="Паспорт РФ","þ","¨")</f>
        <v>¨</v>
      </c>
      <c r="AP22" s="27"/>
    </row>
    <row r="23" spans="1:42" ht="11.25" customHeight="1" x14ac:dyDescent="0.2">
      <c r="A23" s="61" t="s">
        <v>34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27"/>
      <c r="V23" s="27"/>
      <c r="W23" s="27"/>
      <c r="X23" s="36"/>
      <c r="Y23" s="37"/>
      <c r="Z23" s="37"/>
      <c r="AA23" s="37"/>
      <c r="AB23" s="38"/>
      <c r="AC23" s="39"/>
      <c r="AD23" s="39"/>
      <c r="AE23" s="114" t="s">
        <v>26</v>
      </c>
      <c r="AF23" s="64"/>
      <c r="AG23" s="64"/>
      <c r="AH23" s="64"/>
      <c r="AI23" s="64"/>
      <c r="AJ23" s="34" t="str">
        <f>IF(C_DOCTYPE="Паспорт РФ","þ","¨")</f>
        <v>¨</v>
      </c>
      <c r="AK23" s="51" t="s">
        <v>27</v>
      </c>
      <c r="AL23" s="51"/>
      <c r="AM23" s="51"/>
      <c r="AN23" s="51"/>
      <c r="AO23" s="34" t="str">
        <f>IF(C_DOCTYPE="Паспорт РФ","þ","¨")</f>
        <v>¨</v>
      </c>
      <c r="AP23" s="27"/>
    </row>
    <row r="24" spans="1:42" ht="11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9.75" customHeight="1" x14ac:dyDescent="0.2">
      <c r="A25" s="78" t="s">
        <v>35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80"/>
    </row>
    <row r="26" spans="1:42" ht="9.75" customHeight="1" x14ac:dyDescent="0.2">
      <c r="A26" s="56" t="s">
        <v>36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8"/>
    </row>
    <row r="27" spans="1:42" ht="9.75" customHeight="1" x14ac:dyDescent="0.2">
      <c r="A27" s="56" t="s">
        <v>29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8"/>
    </row>
    <row r="28" spans="1:42" ht="9.75" customHeight="1" x14ac:dyDescent="0.2">
      <c r="A28" s="97" t="s">
        <v>30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24"/>
      <c r="AK28" s="24"/>
      <c r="AL28" s="24"/>
      <c r="AM28" s="24"/>
      <c r="AN28" s="24"/>
      <c r="AO28" s="24"/>
      <c r="AP28" s="25"/>
    </row>
    <row r="29" spans="1:42" ht="9.7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</row>
    <row r="30" spans="1:42" ht="11.25" customHeight="1" x14ac:dyDescent="0.2">
      <c r="A30" s="12"/>
      <c r="B30" s="12"/>
      <c r="C30" s="60" t="str">
        <f>"" &amp; Z_DATE</f>
        <v/>
      </c>
      <c r="D30" s="60"/>
      <c r="E30" s="60"/>
      <c r="F30" s="60"/>
      <c r="G30" s="60"/>
      <c r="H30" s="60"/>
      <c r="I30" s="60"/>
      <c r="J30" s="60"/>
      <c r="K30" s="10"/>
      <c r="L30" s="10"/>
      <c r="M30" s="10"/>
      <c r="N30" s="12"/>
      <c r="O30" s="60"/>
      <c r="P30" s="60"/>
      <c r="Q30" s="60"/>
      <c r="R30" s="60"/>
      <c r="S30" s="60"/>
      <c r="T30" s="60"/>
      <c r="U30" s="60"/>
      <c r="V30" s="60"/>
      <c r="W30" s="10"/>
      <c r="X30" s="10"/>
      <c r="Y30" s="10"/>
      <c r="Z30" s="12"/>
      <c r="AA30" s="60" t="str">
        <f>IF(ISERR((FIND(" ",A_FIO,1))),""&amp;A_FIO,MID(A_FIO,1,FIND(" ",A_FIO,1)) &amp; IF(ISERR(MID(A_FIO,FIND(" ",A_FIO,1)+1,1)),"",MID(A_FIO,FIND(" ",A_FIO,1)+1,1) &amp; ". " &amp; IF(ISERR(FIND(" ",A_FIO,FIND(" ",A_FIO,1)+1)),"",MID(A_FIO,FIND(" ",A_FIO,FIND(" ",A_FIO,1)+1)+1,1) &amp; ".")))</f>
        <v/>
      </c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12"/>
      <c r="AO30" s="12"/>
      <c r="AP30" s="12"/>
    </row>
    <row r="31" spans="1:42" ht="11.25" customHeight="1" x14ac:dyDescent="0.2">
      <c r="A31" s="12"/>
      <c r="B31" s="12"/>
      <c r="C31" s="59" t="s">
        <v>13</v>
      </c>
      <c r="D31" s="59"/>
      <c r="E31" s="59"/>
      <c r="F31" s="59"/>
      <c r="G31" s="59"/>
      <c r="H31" s="59"/>
      <c r="I31" s="59"/>
      <c r="J31" s="59"/>
      <c r="K31" s="11"/>
      <c r="L31" s="11"/>
      <c r="M31" s="11"/>
      <c r="N31" s="12"/>
      <c r="O31" s="59" t="s">
        <v>14</v>
      </c>
      <c r="P31" s="59"/>
      <c r="Q31" s="59"/>
      <c r="R31" s="59"/>
      <c r="S31" s="59"/>
      <c r="T31" s="59"/>
      <c r="U31" s="59"/>
      <c r="V31" s="59"/>
      <c r="W31" s="11"/>
      <c r="X31" s="11"/>
      <c r="Y31" s="11"/>
      <c r="Z31" s="12"/>
      <c r="AA31" s="59" t="s">
        <v>15</v>
      </c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12"/>
      <c r="AO31" s="12"/>
      <c r="AP31" s="12"/>
    </row>
    <row r="32" spans="1:42" ht="11.2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4"/>
      <c r="L32" s="15"/>
      <c r="M32" s="15"/>
      <c r="N32" s="15"/>
      <c r="O32" s="15"/>
      <c r="P32" s="15"/>
      <c r="Q32" s="15"/>
      <c r="R32" s="14"/>
      <c r="S32" s="15"/>
      <c r="T32" s="15"/>
      <c r="U32" s="15"/>
      <c r="V32" s="15"/>
      <c r="W32" s="15"/>
      <c r="X32" s="15"/>
      <c r="Y32" s="15"/>
      <c r="Z32" s="15"/>
      <c r="AA32" s="14"/>
      <c r="AB32" s="15"/>
      <c r="AC32" s="15"/>
      <c r="AD32" s="15"/>
      <c r="AE32" s="15"/>
      <c r="AF32" s="15"/>
      <c r="AG32" s="15"/>
      <c r="AH32" s="15"/>
      <c r="AI32" s="14"/>
      <c r="AJ32" s="15"/>
      <c r="AK32" s="15"/>
      <c r="AL32" s="15"/>
      <c r="AM32" s="15"/>
      <c r="AN32" s="15"/>
      <c r="AO32" s="15"/>
      <c r="AP32" s="15"/>
    </row>
    <row r="33" spans="1:42" ht="11.25" customHeight="1" x14ac:dyDescent="0.2">
      <c r="A33" s="72" t="s">
        <v>16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</row>
    <row r="34" spans="1:42" ht="11.25" customHeight="1" x14ac:dyDescent="0.2">
      <c r="A34" s="73" t="s">
        <v>17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5"/>
    </row>
    <row r="35" spans="1:42" ht="11.25" customHeight="1" x14ac:dyDescent="0.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9"/>
    </row>
    <row r="36" spans="1:42" ht="11.25" customHeight="1" x14ac:dyDescent="0.2">
      <c r="A36" s="77" t="str">
        <f>"" &amp; P_DOLG_1</f>
        <v/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20"/>
      <c r="W36" s="70" t="str">
        <f>"" &amp; Z_DATE</f>
        <v/>
      </c>
      <c r="X36" s="70"/>
      <c r="Y36" s="70"/>
      <c r="Z36" s="70"/>
      <c r="AA36" s="70"/>
      <c r="AB36" s="20"/>
      <c r="AC36" s="76"/>
      <c r="AD36" s="76"/>
      <c r="AE36" s="76"/>
      <c r="AF36" s="76"/>
      <c r="AG36" s="76"/>
      <c r="AH36" s="15"/>
      <c r="AI36" s="70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36" s="70"/>
      <c r="AK36" s="70"/>
      <c r="AL36" s="70"/>
      <c r="AM36" s="70"/>
      <c r="AN36" s="70"/>
      <c r="AO36" s="70"/>
      <c r="AP36" s="71"/>
    </row>
    <row r="37" spans="1:42" ht="11.25" customHeight="1" x14ac:dyDescent="0.2">
      <c r="A37" s="66" t="s">
        <v>18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22"/>
      <c r="W37" s="68" t="s">
        <v>13</v>
      </c>
      <c r="X37" s="68"/>
      <c r="Y37" s="68"/>
      <c r="Z37" s="68"/>
      <c r="AA37" s="68"/>
      <c r="AB37" s="22"/>
      <c r="AC37" s="67" t="s">
        <v>19</v>
      </c>
      <c r="AD37" s="67"/>
      <c r="AE37" s="67"/>
      <c r="AF37" s="67"/>
      <c r="AG37" s="67"/>
      <c r="AH37" s="21"/>
      <c r="AI37" s="67" t="s">
        <v>15</v>
      </c>
      <c r="AJ37" s="67"/>
      <c r="AK37" s="67"/>
      <c r="AL37" s="67"/>
      <c r="AM37" s="67"/>
      <c r="AN37" s="67"/>
      <c r="AO37" s="67"/>
      <c r="AP37" s="69"/>
    </row>
  </sheetData>
  <mergeCells count="74">
    <mergeCell ref="AK22:AN22"/>
    <mergeCell ref="AK23:AN23"/>
    <mergeCell ref="AE21:AI21"/>
    <mergeCell ref="AE22:AI22"/>
    <mergeCell ref="AE23:AI23"/>
    <mergeCell ref="A22:AB22"/>
    <mergeCell ref="AK13:AP13"/>
    <mergeCell ref="A14:J14"/>
    <mergeCell ref="K14:O14"/>
    <mergeCell ref="P14:S14"/>
    <mergeCell ref="T14:X14"/>
    <mergeCell ref="Y14:AE14"/>
    <mergeCell ref="AF14:AJ14"/>
    <mergeCell ref="AK14:AP14"/>
    <mergeCell ref="A15:J16"/>
    <mergeCell ref="K15:O16"/>
    <mergeCell ref="P15:S16"/>
    <mergeCell ref="T15:X16"/>
    <mergeCell ref="Y15:AE16"/>
    <mergeCell ref="AF15:AJ16"/>
    <mergeCell ref="AK21:AN21"/>
    <mergeCell ref="AK15:AP16"/>
    <mergeCell ref="A18:V18"/>
    <mergeCell ref="A28:AI28"/>
    <mergeCell ref="A20:J20"/>
    <mergeCell ref="A9:J9"/>
    <mergeCell ref="K9:AP9"/>
    <mergeCell ref="A10:J12"/>
    <mergeCell ref="K10:O10"/>
    <mergeCell ref="Q10:U10"/>
    <mergeCell ref="W10:AE10"/>
    <mergeCell ref="AF10:AP10"/>
    <mergeCell ref="K11:O11"/>
    <mergeCell ref="P11:S11"/>
    <mergeCell ref="T11:X11"/>
    <mergeCell ref="Y11:AE11"/>
    <mergeCell ref="AF11:AJ11"/>
    <mergeCell ref="AK11:AP11"/>
    <mergeCell ref="K12:O12"/>
    <mergeCell ref="P12:AP12"/>
    <mergeCell ref="A13:J13"/>
    <mergeCell ref="K13:O13"/>
    <mergeCell ref="P13:S13"/>
    <mergeCell ref="T13:X13"/>
    <mergeCell ref="Y13:AE13"/>
    <mergeCell ref="A23:T23"/>
    <mergeCell ref="AF13:AJ13"/>
    <mergeCell ref="A21:AA21"/>
    <mergeCell ref="A37:U37"/>
    <mergeCell ref="W37:AA37"/>
    <mergeCell ref="AC37:AG37"/>
    <mergeCell ref="AI37:AP37"/>
    <mergeCell ref="AI36:AP36"/>
    <mergeCell ref="A33:AP33"/>
    <mergeCell ref="A34:AP34"/>
    <mergeCell ref="W36:AA36"/>
    <mergeCell ref="AC36:AG36"/>
    <mergeCell ref="A36:U36"/>
    <mergeCell ref="C31:J31"/>
    <mergeCell ref="O31:V31"/>
    <mergeCell ref="A25:AP25"/>
    <mergeCell ref="A26:AP26"/>
    <mergeCell ref="A27:AP27"/>
    <mergeCell ref="AA31:AM31"/>
    <mergeCell ref="C30:J30"/>
    <mergeCell ref="O30:V30"/>
    <mergeCell ref="AA30:AM30"/>
    <mergeCell ref="AA1:AP1"/>
    <mergeCell ref="AA2:AP2"/>
    <mergeCell ref="A5:AP5"/>
    <mergeCell ref="A6:AP6"/>
    <mergeCell ref="A7:AP7"/>
    <mergeCell ref="AA3:AJ3"/>
    <mergeCell ref="AL3:AP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Булавина Ксения Евгеньевна</cp:lastModifiedBy>
  <cp:lastPrinted>2017-05-29T06:37:57Z</cp:lastPrinted>
  <dcterms:created xsi:type="dcterms:W3CDTF">1996-10-08T23:32:33Z</dcterms:created>
  <dcterms:modified xsi:type="dcterms:W3CDTF">2017-05-29T08:05:27Z</dcterms:modified>
</cp:coreProperties>
</file>