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K:\УПС\Заявления по картам с 2019 года\приказ .10.2019\най сайт\"/>
    </mc:Choice>
  </mc:AlternateContent>
  <bookViews>
    <workbookView xWindow="120" yWindow="180" windowWidth="9720" windowHeight="7260"/>
  </bookViews>
  <sheets>
    <sheet name="Бланк" sheetId="3" r:id="rId1"/>
  </sheets>
  <definedNames>
    <definedName name="A_BIRTHDAY">Бланк!$G$4</definedName>
    <definedName name="A_BIRTHPLACE">Бланк!$H$4</definedName>
    <definedName name="A_DATE">Бланк!$C$4</definedName>
    <definedName name="A_DOCDATE">Бланк!$K$4</definedName>
    <definedName name="A_DOCNUM">Бланк!$J$4</definedName>
    <definedName name="A_DOCPLACE">Бланк!$L$4</definedName>
    <definedName name="A_DOCPLACE_P">Бланк!$M$4</definedName>
    <definedName name="A_DOCTYPE">Бланк!$I$4</definedName>
    <definedName name="A_FIO">Бланк!$D$4</definedName>
    <definedName name="A_NUM">Бланк!$B$4</definedName>
    <definedName name="A_POSTADDR">Бланк!$O$4</definedName>
    <definedName name="A_REGADDR">Бланк!$N$4</definedName>
    <definedName name="A_RESIDENT">Бланк!$E$4</definedName>
    <definedName name="A_SEX">Бланк!$F$4</definedName>
    <definedName name="ACC">Бланк!#REF!</definedName>
    <definedName name="ACC_2">Бланк!#REF!</definedName>
    <definedName name="ACCDATE">Бланк!#REF!</definedName>
    <definedName name="ACCDATE_2">Бланк!#REF!</definedName>
    <definedName name="asd">Бланк!$A$7</definedName>
    <definedName name="BIRTHDAY">Бланк!#REF!</definedName>
    <definedName name="BIRTHPLACE">Бланк!#REF!</definedName>
    <definedName name="C_BIRTHDAY">Бланк!$AD$4</definedName>
    <definedName name="C_BIRTHPLACE">Бланк!$AE$4</definedName>
    <definedName name="C_DATE">Бланк!$P$4</definedName>
    <definedName name="C_DATE_B">Бланк!$W$4</definedName>
    <definedName name="C_DATE_E">Бланк!$X$4</definedName>
    <definedName name="C_DOCDATE">Бланк!$AH$4</definedName>
    <definedName name="C_DOCNUM">Бланк!$AG$4</definedName>
    <definedName name="C_DOCPLACE">Бланк!$AI$4</definedName>
    <definedName name="C_DOCPLACE_P">Бланк!$AJ$4</definedName>
    <definedName name="C_DOCTYPE">Бланк!$AF$4</definedName>
    <definedName name="C_FACTORY_NAME">Бланк!$AM$4</definedName>
    <definedName name="C_FIO">Бланк!$AB$4</definedName>
    <definedName name="C_FIOLATIN">Бланк!$Y$4</definedName>
    <definedName name="C_GDL">Бланк!#REF!</definedName>
    <definedName name="C_INN">Бланк!$S$4</definedName>
    <definedName name="C_IPDL">Бланк!#REF!</definedName>
    <definedName name="C_NUM">Бланк!$V$4</definedName>
    <definedName name="C_PHONE">Бланк!$T$4</definedName>
    <definedName name="C_PHONE_M">Бланк!$U$4</definedName>
    <definedName name="C_PMODL">Бланк!#REF!</definedName>
    <definedName name="C_POSTADDR">Бланк!$AL$4</definedName>
    <definedName name="C_PRIORITY">Бланк!$Z$4</definedName>
    <definedName name="C_REASON">Бланк!$AA$4</definedName>
    <definedName name="C_REGADDR">Бланк!$AK$4</definedName>
    <definedName name="C_RESIDENT">Бланк!$AC$4</definedName>
    <definedName name="C_SECRET">Бланк!$Q$4</definedName>
    <definedName name="C_SEX">Бланк!$R$4</definedName>
    <definedName name="CARD_NUM">Бланк!#REF!</definedName>
    <definedName name="CARD_NUM_2">Бланк!#REF!</definedName>
    <definedName name="CARDBEGINDATE">Бланк!#REF!</definedName>
    <definedName name="CARDBEGINDATE_2">Бланк!#REF!</definedName>
    <definedName name="CARDNUM">Бланк!#REF!</definedName>
    <definedName name="CARDNUM_2">Бланк!#REF!</definedName>
    <definedName name="D_NUM">Бланк!$A$4</definedName>
    <definedName name="F_NAME">Бланк!#REF!</definedName>
    <definedName name="F_PHONE">Бланк!#REF!</definedName>
    <definedName name="FIO_LATIN">Бланк!#REF!</definedName>
    <definedName name="FIO_LATIN_2">Бланк!#REF!</definedName>
    <definedName name="FIRSTNAME">Бланк!#REF!</definedName>
    <definedName name="FIRSTNAME_2">Бланк!#REF!</definedName>
    <definedName name="HOMEADDRES">Бланк!#REF!</definedName>
    <definedName name="IPDL">Бланк!#REF!</definedName>
    <definedName name="IPDL_2">Бланк!#REF!</definedName>
    <definedName name="N_DOG">Бланк!#REF!</definedName>
    <definedName name="P_DOLG_1">Бланк!$N$3</definedName>
    <definedName name="P_DOLG_2">Бланк!$P$3</definedName>
    <definedName name="P_DOLG_3">Бланк!$R$3</definedName>
    <definedName name="P_DOLG_4">Бланк!$T$3</definedName>
    <definedName name="P_DOLG_5">Бланк!$V$3</definedName>
    <definedName name="P_FIO_1">Бланк!$O$3</definedName>
    <definedName name="P_FIO_2">Бланк!$Q$3</definedName>
    <definedName name="P_FIO_3">Бланк!$S$3</definedName>
    <definedName name="P_FIO_4">Бланк!$U$3</definedName>
    <definedName name="P_FIO_5">Бланк!$W$3</definedName>
    <definedName name="PDL">Бланк!#REF!</definedName>
    <definedName name="PDL_2">Бланк!#REF!</definedName>
    <definedName name="POSTADDRES">Бланк!#REF!</definedName>
    <definedName name="qwe">Бланк!$F$7</definedName>
    <definedName name="RIPDL">Бланк!#REF!</definedName>
    <definedName name="RIPDL_2">Бланк!#REF!</definedName>
    <definedName name="SECONDNAME">Бланк!#REF!</definedName>
    <definedName name="SECONDNAME_2">Бланк!#REF!</definedName>
    <definedName name="Sign1">Бланк!#REF!</definedName>
    <definedName name="Sign1d">Бланк!#REF!</definedName>
    <definedName name="Sign2">Бланк!#REF!</definedName>
    <definedName name="Sign2d">Бланк!#REF!</definedName>
    <definedName name="Sign3">Бланк!#REF!</definedName>
    <definedName name="Sign3d">Бланк!#REF!</definedName>
    <definedName name="SURNAME">Бланк!#REF!</definedName>
    <definedName name="SURNAME_2">Бланк!#REF!</definedName>
    <definedName name="Z_DATE">Бланк!$AN$4</definedName>
  </definedNames>
  <calcPr calcId="162913"/>
</workbook>
</file>

<file path=xl/calcChain.xml><?xml version="1.0" encoding="utf-8"?>
<calcChain xmlns="http://schemas.openxmlformats.org/spreadsheetml/2006/main">
  <c r="AI40" i="3" l="1"/>
  <c r="W40" i="3"/>
  <c r="A40" i="3"/>
  <c r="AA34" i="3"/>
  <c r="C34" i="3"/>
  <c r="AL3" i="3"/>
  <c r="AA3" i="3"/>
  <c r="Y10" i="3"/>
  <c r="P10" i="3"/>
  <c r="AK10" i="3"/>
  <c r="V9" i="3"/>
  <c r="P11" i="3"/>
  <c r="AF9" i="3"/>
  <c r="P9" i="3"/>
  <c r="K8" i="3"/>
</calcChain>
</file>

<file path=xl/sharedStrings.xml><?xml version="1.0" encoding="utf-8"?>
<sst xmlns="http://schemas.openxmlformats.org/spreadsheetml/2006/main" count="58" uniqueCount="40">
  <si>
    <t>/</t>
  </si>
  <si>
    <t>Служебные отметки Банка (договор / счет)</t>
  </si>
  <si>
    <r>
      <t xml:space="preserve"> ( заполняется печатными буквами, необходимые пункты выделяются знаком </t>
    </r>
    <r>
      <rPr>
        <sz val="6"/>
        <rFont val="Wingdings"/>
        <charset val="2"/>
      </rPr>
      <t>û</t>
    </r>
    <r>
      <rPr>
        <sz val="6"/>
        <rFont val="Arial"/>
        <family val="2"/>
        <charset val="204"/>
      </rPr>
      <t xml:space="preserve"> или </t>
    </r>
    <r>
      <rPr>
        <sz val="6"/>
        <rFont val="Wingdings"/>
        <charset val="2"/>
      </rPr>
      <t>ü</t>
    </r>
    <r>
      <rPr>
        <sz val="6"/>
        <rFont val="Arial"/>
        <family val="2"/>
        <charset val="204"/>
      </rPr>
      <t>)</t>
    </r>
  </si>
  <si>
    <t>ЗАЯВЛЕНИЕ</t>
  </si>
  <si>
    <t>Фамилия Имя Отчество</t>
  </si>
  <si>
    <t>Документ, удостоверяющий личность</t>
  </si>
  <si>
    <t>тип документа</t>
  </si>
  <si>
    <t>Паспорт РФ</t>
  </si>
  <si>
    <t>Иной документ (указать):</t>
  </si>
  <si>
    <t>серия</t>
  </si>
  <si>
    <t>номер</t>
  </si>
  <si>
    <t>когда выдан</t>
  </si>
  <si>
    <t>кем выдан</t>
  </si>
  <si>
    <t>(дата)</t>
  </si>
  <si>
    <t>(подпись заявителя)</t>
  </si>
  <si>
    <t>(Фамилия, Инициалы)</t>
  </si>
  <si>
    <t>Заполняется Банком</t>
  </si>
  <si>
    <t>Заявление клиента принято и проверено. Личность клиента удостоверена.</t>
  </si>
  <si>
    <t>(должность)</t>
  </si>
  <si>
    <t>(подпись)</t>
  </si>
  <si>
    <t>НА УПРАВЛЕНИЕ ИНФОРМАЦИОННЫМИ УСЛУГАМИ</t>
  </si>
  <si>
    <t>"SMS-оповещение" - получение информации о пополнении счета и операциях совершаемых при помощи карты.</t>
  </si>
  <si>
    <t>Номер мобильного телефона для отправки SMS-уведомлений:</t>
  </si>
  <si>
    <t>+7</t>
  </si>
  <si>
    <r>
      <t>ü</t>
    </r>
    <r>
      <rPr>
        <sz val="6"/>
        <rFont val="Arial"/>
        <family val="2"/>
        <charset val="204"/>
      </rPr>
      <t xml:space="preserve"> соглашаюсь получать информационные материалы из Банка на свой мобильный телефон;</t>
    </r>
  </si>
  <si>
    <r>
      <t>ü</t>
    </r>
    <r>
      <rPr>
        <sz val="6"/>
        <rFont val="Arial"/>
        <family val="2"/>
        <charset val="204"/>
      </rPr>
      <t xml:space="preserve"> заявляю и подтверждаю, что Банк не несет ответственности в случае неполучения мною сообщений в связи с техническими проблемами, в том числе по вине
</t>
    </r>
  </si>
  <si>
    <t>провайдера, а также в иных случаях, произошедших не по вине Банка.</t>
  </si>
  <si>
    <t>¨</t>
  </si>
  <si>
    <t>Номер банковской карты:</t>
  </si>
  <si>
    <t>информации по карте.</t>
  </si>
  <si>
    <t xml:space="preserve">счета, открытого для расчетов по операциям с использованием банковской карты, при утрате/краже карты путем использования мошенниками самой карты и/или
</t>
  </si>
  <si>
    <r>
      <t>ü</t>
    </r>
    <r>
      <rPr>
        <sz val="6"/>
        <rFont val="Arial"/>
        <family val="2"/>
        <charset val="204"/>
      </rPr>
      <t xml:space="preserve"> Я осознанно отказываюсь от возможности мгновенного получения  SMS–уведомлений  о проведенной операции и соответственно понимаю, что отказываюсь от
</t>
    </r>
  </si>
  <si>
    <t>возможности заблокировать карту сразу после получения  SMS–уведомления о несанкционированной операции с использованием карты.</t>
  </si>
  <si>
    <t>ознакомлен. Информация,  изложенная в статье 9 Федерального закона 161-ФЗ от 27.06.2011 г., мне понятна. Претензий к Банку не имею.</t>
  </si>
  <si>
    <r>
      <t>ü</t>
    </r>
    <r>
      <rPr>
        <sz val="6"/>
        <rFont val="Arial"/>
        <family val="2"/>
        <charset val="204"/>
      </rPr>
      <t xml:space="preserve"> Со статьей 9 «Порядок использования электронных средств платежа» Федерального закона 161-ФЗ от 27.06.2011 г. «О национальной платежной системе»
</t>
    </r>
  </si>
  <si>
    <r>
      <t>ü</t>
    </r>
    <r>
      <rPr>
        <sz val="6"/>
        <rFont val="Arial"/>
        <family val="2"/>
        <charset val="204"/>
      </rPr>
      <t xml:space="preserve"> С Памяткой «О мерах безопасного использования банковских карт»  ознакомлен(а).</t>
    </r>
  </si>
  <si>
    <t>x</t>
  </si>
  <si>
    <r>
      <t>ü</t>
    </r>
    <r>
      <rPr>
        <sz val="6"/>
        <rFont val="Arial"/>
        <family val="2"/>
        <charset val="204"/>
      </rPr>
      <t xml:space="preserve"> Я уведомлен(а) и понимаю, что при отказе от услуги SMS - оповещения  у  меня возникает риск полного снятия мошенниками денежных средств с банковского
</t>
    </r>
  </si>
  <si>
    <t>Прошу предоставить доступ к услугам:</t>
  </si>
  <si>
    <t>Прошу прекратить проедоставление доступа к услугам: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</si>
</sst>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sz val="8"/>
      <name val="Arial"/>
      <family val="2"/>
      <charset val="204"/>
    </font>
    <font>
      <sz val="8"/>
      <color indexed="9"/>
      <name val="Arial"/>
      <family val="2"/>
      <charset val="204"/>
    </font>
    <font>
      <b/>
      <sz val="8"/>
      <name val="Arial"/>
      <family val="2"/>
      <charset val="204"/>
    </font>
    <font>
      <sz val="6"/>
      <name val="Arial"/>
      <family val="2"/>
      <charset val="204"/>
    </font>
    <font>
      <sz val="6"/>
      <name val="Wingdings"/>
      <charset val="2"/>
    </font>
    <font>
      <sz val="8"/>
      <name val="Wingdings"/>
      <charset val="2"/>
    </font>
    <font>
      <b/>
      <sz val="6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49" fontId="2" fillId="2" borderId="0" xfId="0" applyNumberFormat="1" applyFont="1" applyFill="1"/>
    <xf numFmtId="0" fontId="2" fillId="2" borderId="0" xfId="0" applyFont="1" applyFill="1"/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49" fontId="2" fillId="2" borderId="0" xfId="0" applyNumberFormat="1" applyFont="1" applyFill="1" applyAlignment="1">
      <alignment horizontal="right"/>
    </xf>
    <xf numFmtId="0" fontId="2" fillId="2" borderId="0" xfId="0" applyFont="1" applyFill="1" applyAlignment="1">
      <alignment horizontal="right"/>
    </xf>
    <xf numFmtId="0" fontId="1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0" xfId="0" applyFont="1" applyBorder="1"/>
    <xf numFmtId="0" fontId="3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justify" vertical="top" wrapText="1"/>
    </xf>
    <xf numFmtId="0" fontId="1" fillId="0" borderId="9" xfId="0" applyFont="1" applyFill="1" applyBorder="1"/>
    <xf numFmtId="0" fontId="1" fillId="0" borderId="0" xfId="0" applyFont="1" applyFill="1" applyBorder="1"/>
    <xf numFmtId="0" fontId="1" fillId="0" borderId="10" xfId="0" applyFont="1" applyFill="1" applyBorder="1"/>
    <xf numFmtId="0" fontId="1" fillId="0" borderId="0" xfId="0" applyFont="1" applyFill="1" applyBorder="1" applyAlignment="1"/>
    <xf numFmtId="0" fontId="4" fillId="0" borderId="3" xfId="0" applyFont="1" applyFill="1" applyBorder="1" applyAlignment="1">
      <alignment horizontal="center"/>
    </xf>
    <xf numFmtId="0" fontId="4" fillId="0" borderId="3" xfId="0" applyFont="1" applyFill="1" applyBorder="1" applyAlignment="1"/>
    <xf numFmtId="0" fontId="3" fillId="0" borderId="3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3" borderId="2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0" fontId="3" fillId="3" borderId="6" xfId="0" applyFont="1" applyFill="1" applyBorder="1" applyAlignment="1">
      <alignment horizontal="left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4" fillId="0" borderId="5" xfId="0" applyFont="1" applyFill="1" applyBorder="1" applyAlignment="1">
      <alignment horizontal="justify" vertical="top" wrapText="1"/>
    </xf>
    <xf numFmtId="0" fontId="4" fillId="0" borderId="3" xfId="0" applyFont="1" applyFill="1" applyBorder="1" applyAlignment="1">
      <alignment horizontal="justify" vertical="top" wrapText="1"/>
    </xf>
    <xf numFmtId="0" fontId="4" fillId="0" borderId="4" xfId="0" applyFont="1" applyFill="1" applyBorder="1" applyAlignment="1">
      <alignment horizontal="justify" vertical="top" wrapText="1"/>
    </xf>
    <xf numFmtId="0" fontId="4" fillId="0" borderId="9" xfId="0" applyFont="1" applyFill="1" applyBorder="1" applyAlignment="1">
      <alignment horizontal="justify" vertical="top" wrapText="1"/>
    </xf>
    <xf numFmtId="0" fontId="4" fillId="0" borderId="0" xfId="0" applyFont="1" applyFill="1" applyBorder="1" applyAlignment="1">
      <alignment horizontal="justify" vertical="top" wrapText="1"/>
    </xf>
    <xf numFmtId="0" fontId="4" fillId="0" borderId="10" xfId="0" applyFont="1" applyFill="1" applyBorder="1" applyAlignment="1">
      <alignment horizontal="justify" vertical="top" wrapText="1"/>
    </xf>
    <xf numFmtId="0" fontId="5" fillId="0" borderId="9" xfId="0" applyFont="1" applyFill="1" applyBorder="1" applyAlignment="1">
      <alignment horizontal="justify" vertical="top" wrapText="1"/>
    </xf>
    <xf numFmtId="0" fontId="5" fillId="0" borderId="5" xfId="0" applyFont="1" applyFill="1" applyBorder="1" applyAlignment="1">
      <alignment horizontal="justify" vertical="top" wrapText="1"/>
    </xf>
    <xf numFmtId="0" fontId="5" fillId="0" borderId="11" xfId="0" applyFont="1" applyFill="1" applyBorder="1" applyAlignment="1">
      <alignment horizontal="justify" vertical="top" wrapText="1"/>
    </xf>
    <xf numFmtId="0" fontId="4" fillId="0" borderId="12" xfId="0" applyFont="1" applyFill="1" applyBorder="1" applyAlignment="1">
      <alignment horizontal="justify" vertical="top" wrapText="1"/>
    </xf>
    <xf numFmtId="0" fontId="4" fillId="0" borderId="13" xfId="0" applyFont="1" applyFill="1" applyBorder="1" applyAlignment="1">
      <alignment horizontal="justify" vertical="top" wrapText="1"/>
    </xf>
    <xf numFmtId="0" fontId="3" fillId="3" borderId="5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49" fontId="3" fillId="0" borderId="3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Fill="1" applyBorder="1" applyAlignment="1"/>
    <xf numFmtId="0" fontId="0" fillId="0" borderId="3" xfId="0" applyFill="1" applyBorder="1" applyAlignment="1"/>
    <xf numFmtId="0" fontId="1" fillId="0" borderId="2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3" borderId="7" xfId="0" applyFont="1" applyFill="1" applyBorder="1" applyAlignment="1">
      <alignment horizontal="left" vertical="center" wrapText="1"/>
    </xf>
    <xf numFmtId="0" fontId="1" fillId="3" borderId="7" xfId="0" applyFont="1" applyFill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1" fillId="3" borderId="6" xfId="0" applyFont="1" applyFill="1" applyBorder="1" applyAlignment="1">
      <alignment horizontal="left"/>
    </xf>
    <xf numFmtId="0" fontId="1" fillId="3" borderId="8" xfId="0" applyFont="1" applyFill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14775</xdr:colOff>
      <xdr:row>0</xdr:row>
      <xdr:rowOff>0</xdr:rowOff>
    </xdr:from>
    <xdr:to>
      <xdr:col>10</xdr:col>
      <xdr:colOff>42380</xdr:colOff>
      <xdr:row>4</xdr:row>
      <xdr:rowOff>9526</xdr:rowOff>
    </xdr:to>
    <xdr:pic>
      <xdr:nvPicPr>
        <xdr:cNvPr id="1025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4775" y="0"/>
          <a:ext cx="1456355" cy="581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1"/>
  <sheetViews>
    <sheetView tabSelected="1" zoomScale="115" zoomScaleNormal="115" workbookViewId="0">
      <selection activeCell="BF14" sqref="BF14"/>
    </sheetView>
  </sheetViews>
  <sheetFormatPr defaultColWidth="2.140625" defaultRowHeight="11.25" customHeight="1" x14ac:dyDescent="0.2"/>
  <cols>
    <col min="1" max="16384" width="2.140625" style="1"/>
  </cols>
  <sheetData>
    <row r="1" spans="1:42" ht="11.25" customHeight="1" x14ac:dyDescent="0.2">
      <c r="AA1" s="62"/>
      <c r="AB1" s="63"/>
      <c r="AC1" s="63"/>
      <c r="AD1" s="63"/>
      <c r="AE1" s="63"/>
      <c r="AF1" s="63"/>
      <c r="AG1" s="63"/>
      <c r="AH1" s="63"/>
      <c r="AI1" s="63"/>
      <c r="AJ1" s="63"/>
      <c r="AK1" s="63"/>
      <c r="AL1" s="63"/>
      <c r="AM1" s="63"/>
      <c r="AN1" s="63"/>
      <c r="AO1" s="63"/>
      <c r="AP1" s="63"/>
    </row>
    <row r="2" spans="1:42" ht="11.25" customHeight="1" x14ac:dyDescent="0.2">
      <c r="Y2" s="2"/>
      <c r="Z2" s="2"/>
      <c r="AA2" s="69" t="s">
        <v>1</v>
      </c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0"/>
      <c r="AP2" s="71"/>
    </row>
    <row r="3" spans="1:42" ht="11.25" customHeight="1" x14ac:dyDescent="0.2">
      <c r="N3" s="5"/>
      <c r="O3" s="5"/>
      <c r="P3" s="5"/>
      <c r="Q3" s="5"/>
      <c r="R3" s="5"/>
      <c r="S3" s="5"/>
      <c r="T3" s="5"/>
      <c r="U3" s="5"/>
      <c r="V3" s="5"/>
      <c r="W3" s="9"/>
      <c r="AA3" s="67" t="str">
        <f>"" &amp; D_NUM</f>
        <v/>
      </c>
      <c r="AB3" s="68"/>
      <c r="AC3" s="68"/>
      <c r="AD3" s="68"/>
      <c r="AE3" s="68"/>
      <c r="AF3" s="68"/>
      <c r="AG3" s="68"/>
      <c r="AH3" s="68"/>
      <c r="AI3" s="68"/>
      <c r="AJ3" s="68"/>
      <c r="AK3" s="3" t="s">
        <v>0</v>
      </c>
      <c r="AL3" s="68" t="str">
        <f>"" &amp; RIGHT(A_NUM,7)</f>
        <v/>
      </c>
      <c r="AM3" s="68"/>
      <c r="AN3" s="68"/>
      <c r="AO3" s="68"/>
      <c r="AP3" s="73"/>
    </row>
    <row r="4" spans="1:42" ht="11.25" customHeight="1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8"/>
    </row>
    <row r="5" spans="1:42" ht="11.25" customHeight="1" x14ac:dyDescent="0.2">
      <c r="A5" s="74" t="s">
        <v>3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  <c r="AE5" s="74"/>
      <c r="AF5" s="74"/>
      <c r="AG5" s="74"/>
      <c r="AH5" s="74"/>
      <c r="AI5" s="74"/>
      <c r="AJ5" s="74"/>
      <c r="AK5" s="74"/>
      <c r="AL5" s="74"/>
      <c r="AM5" s="74"/>
      <c r="AN5" s="74"/>
      <c r="AO5" s="74"/>
      <c r="AP5" s="74"/>
    </row>
    <row r="6" spans="1:42" ht="11.25" customHeight="1" x14ac:dyDescent="0.2">
      <c r="A6" s="74" t="s">
        <v>20</v>
      </c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74"/>
      <c r="AI6" s="74"/>
      <c r="AJ6" s="74"/>
      <c r="AK6" s="74"/>
      <c r="AL6" s="74"/>
      <c r="AM6" s="74"/>
      <c r="AN6" s="74"/>
      <c r="AO6" s="74"/>
      <c r="AP6" s="74"/>
    </row>
    <row r="7" spans="1:42" ht="11.25" customHeight="1" x14ac:dyDescent="0.2">
      <c r="A7" s="72" t="s">
        <v>2</v>
      </c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  <c r="Z7" s="72"/>
      <c r="AA7" s="72"/>
      <c r="AB7" s="72"/>
      <c r="AC7" s="72"/>
      <c r="AD7" s="72"/>
      <c r="AE7" s="72"/>
      <c r="AF7" s="72"/>
      <c r="AG7" s="72"/>
      <c r="AH7" s="72"/>
      <c r="AI7" s="72"/>
      <c r="AJ7" s="72"/>
      <c r="AK7" s="72"/>
      <c r="AL7" s="72"/>
      <c r="AM7" s="72"/>
      <c r="AN7" s="72"/>
      <c r="AO7" s="72"/>
      <c r="AP7" s="72"/>
    </row>
    <row r="8" spans="1:42" ht="11.25" customHeight="1" x14ac:dyDescent="0.2">
      <c r="A8" s="36" t="s">
        <v>4</v>
      </c>
      <c r="B8" s="37"/>
      <c r="C8" s="37"/>
      <c r="D8" s="37"/>
      <c r="E8" s="37"/>
      <c r="F8" s="37"/>
      <c r="G8" s="37"/>
      <c r="H8" s="37"/>
      <c r="I8" s="37"/>
      <c r="J8" s="38"/>
      <c r="K8" s="64" t="str">
        <f>"" &amp; A_FIO</f>
        <v/>
      </c>
      <c r="L8" s="65"/>
      <c r="M8" s="65"/>
      <c r="N8" s="65"/>
      <c r="O8" s="65"/>
      <c r="P8" s="65"/>
      <c r="Q8" s="65"/>
      <c r="R8" s="65"/>
      <c r="S8" s="65"/>
      <c r="T8" s="65"/>
      <c r="U8" s="65"/>
      <c r="V8" s="65"/>
      <c r="W8" s="65"/>
      <c r="X8" s="65"/>
      <c r="Y8" s="65"/>
      <c r="Z8" s="65"/>
      <c r="AA8" s="65"/>
      <c r="AB8" s="65"/>
      <c r="AC8" s="65"/>
      <c r="AD8" s="65"/>
      <c r="AE8" s="65"/>
      <c r="AF8" s="65"/>
      <c r="AG8" s="65"/>
      <c r="AH8" s="65"/>
      <c r="AI8" s="65"/>
      <c r="AJ8" s="65"/>
      <c r="AK8" s="65"/>
      <c r="AL8" s="65"/>
      <c r="AM8" s="65"/>
      <c r="AN8" s="65"/>
      <c r="AO8" s="65"/>
      <c r="AP8" s="66"/>
    </row>
    <row r="9" spans="1:42" ht="11.25" customHeight="1" x14ac:dyDescent="0.2">
      <c r="A9" s="75" t="s">
        <v>5</v>
      </c>
      <c r="B9" s="75"/>
      <c r="C9" s="75"/>
      <c r="D9" s="75"/>
      <c r="E9" s="75"/>
      <c r="F9" s="75"/>
      <c r="G9" s="75"/>
      <c r="H9" s="75"/>
      <c r="I9" s="75"/>
      <c r="J9" s="75"/>
      <c r="K9" s="76" t="s">
        <v>6</v>
      </c>
      <c r="L9" s="76"/>
      <c r="M9" s="76"/>
      <c r="N9" s="76"/>
      <c r="O9" s="76"/>
      <c r="P9" s="7" t="str">
        <f>IF(C_DOCTYPE="Паспорт РФ","þ","¨")</f>
        <v>¨</v>
      </c>
      <c r="Q9" s="65" t="s">
        <v>7</v>
      </c>
      <c r="R9" s="65"/>
      <c r="S9" s="65"/>
      <c r="T9" s="65"/>
      <c r="U9" s="65"/>
      <c r="V9" s="6" t="str">
        <f>IF(AND(C_DOCTYPE&lt;&gt;"Паспорт РФ",NOT(ISBLANK(C_DOCTYPE))),"þ","¨")</f>
        <v>¨</v>
      </c>
      <c r="W9" s="65" t="s">
        <v>8</v>
      </c>
      <c r="X9" s="65"/>
      <c r="Y9" s="65"/>
      <c r="Z9" s="65"/>
      <c r="AA9" s="65"/>
      <c r="AB9" s="65"/>
      <c r="AC9" s="65"/>
      <c r="AD9" s="65"/>
      <c r="AE9" s="65"/>
      <c r="AF9" s="65" t="str">
        <f>IF(C_DOCTYPE&lt;&gt;"Паспорт РФ","" &amp; C_DOCTYPE,"")</f>
        <v/>
      </c>
      <c r="AG9" s="65"/>
      <c r="AH9" s="65"/>
      <c r="AI9" s="65"/>
      <c r="AJ9" s="65"/>
      <c r="AK9" s="65"/>
      <c r="AL9" s="65"/>
      <c r="AM9" s="65"/>
      <c r="AN9" s="65"/>
      <c r="AO9" s="65"/>
      <c r="AP9" s="66"/>
    </row>
    <row r="10" spans="1:42" ht="11.25" customHeight="1" x14ac:dyDescent="0.2">
      <c r="A10" s="75"/>
      <c r="B10" s="75"/>
      <c r="C10" s="75"/>
      <c r="D10" s="75"/>
      <c r="E10" s="75"/>
      <c r="F10" s="75"/>
      <c r="G10" s="75"/>
      <c r="H10" s="75"/>
      <c r="I10" s="75"/>
      <c r="J10" s="75"/>
      <c r="K10" s="76" t="s">
        <v>9</v>
      </c>
      <c r="L10" s="76"/>
      <c r="M10" s="76"/>
      <c r="N10" s="76"/>
      <c r="O10" s="76"/>
      <c r="P10" s="64" t="str">
        <f>IF(ISERR(FIND(" ",C_DOCNUM,1)),"",MID(C_DOCNUM,1,FIND(" ",C_DOCNUM,1)-1))</f>
        <v/>
      </c>
      <c r="Q10" s="65"/>
      <c r="R10" s="65"/>
      <c r="S10" s="66"/>
      <c r="T10" s="78" t="s">
        <v>10</v>
      </c>
      <c r="U10" s="79"/>
      <c r="V10" s="79"/>
      <c r="W10" s="79"/>
      <c r="X10" s="80"/>
      <c r="Y10" s="64" t="str">
        <f>IF(ISERR(FIND(" ",C_DOCNUM,1)),"" &amp; C_DOCNUM,MID(C_DOCNUM,FIND(" ",C_DOCNUM,1)+1,20))</f>
        <v/>
      </c>
      <c r="Z10" s="65"/>
      <c r="AA10" s="65"/>
      <c r="AB10" s="65"/>
      <c r="AC10" s="65"/>
      <c r="AD10" s="65"/>
      <c r="AE10" s="66"/>
      <c r="AF10" s="81" t="s">
        <v>11</v>
      </c>
      <c r="AG10" s="81"/>
      <c r="AH10" s="81"/>
      <c r="AI10" s="81"/>
      <c r="AJ10" s="81"/>
      <c r="AK10" s="82" t="str">
        <f>"" &amp; C_DOCDATE</f>
        <v/>
      </c>
      <c r="AL10" s="83"/>
      <c r="AM10" s="83"/>
      <c r="AN10" s="83"/>
      <c r="AO10" s="83"/>
      <c r="AP10" s="84"/>
    </row>
    <row r="11" spans="1:42" ht="11.25" customHeight="1" x14ac:dyDescent="0.2">
      <c r="A11" s="75"/>
      <c r="B11" s="75"/>
      <c r="C11" s="75"/>
      <c r="D11" s="75"/>
      <c r="E11" s="75"/>
      <c r="F11" s="75"/>
      <c r="G11" s="75"/>
      <c r="H11" s="75"/>
      <c r="I11" s="75"/>
      <c r="J11" s="75"/>
      <c r="K11" s="76" t="s">
        <v>12</v>
      </c>
      <c r="L11" s="76"/>
      <c r="M11" s="76"/>
      <c r="N11" s="76"/>
      <c r="O11" s="76"/>
      <c r="P11" s="77" t="str">
        <f>"" &amp; C_DOCPLACE &amp; " " &amp; C_DOCPLACE_P</f>
        <v xml:space="preserve"> </v>
      </c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7"/>
      <c r="AB11" s="77"/>
      <c r="AC11" s="77"/>
      <c r="AD11" s="77"/>
      <c r="AE11" s="77"/>
      <c r="AF11" s="77"/>
      <c r="AG11" s="77"/>
      <c r="AH11" s="77"/>
      <c r="AI11" s="77"/>
      <c r="AJ11" s="77"/>
      <c r="AK11" s="77"/>
      <c r="AL11" s="77"/>
      <c r="AM11" s="77"/>
      <c r="AN11" s="77"/>
      <c r="AO11" s="77"/>
      <c r="AP11" s="77"/>
    </row>
    <row r="12" spans="1:42" ht="11.25" customHeight="1" x14ac:dyDescent="0.2">
      <c r="A12" s="35"/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</row>
    <row r="13" spans="1:42" ht="11.25" customHeight="1" x14ac:dyDescent="0.2">
      <c r="A13" s="35" t="s">
        <v>38</v>
      </c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</row>
    <row r="14" spans="1:42" ht="11.25" customHeight="1" x14ac:dyDescent="0.2">
      <c r="A14" s="39" t="s">
        <v>27</v>
      </c>
      <c r="B14" s="40"/>
      <c r="C14" s="36" t="s">
        <v>21</v>
      </c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8"/>
    </row>
    <row r="15" spans="1:42" ht="11.25" customHeight="1" x14ac:dyDescent="0.2">
      <c r="A15" s="41"/>
      <c r="B15" s="42"/>
      <c r="C15" s="57" t="s">
        <v>28</v>
      </c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9"/>
      <c r="Z15" s="24"/>
      <c r="AA15" s="24"/>
      <c r="AB15" s="24"/>
      <c r="AC15" s="24"/>
      <c r="AD15" s="24"/>
      <c r="AE15" s="24"/>
      <c r="AF15" s="24" t="s">
        <v>36</v>
      </c>
      <c r="AG15" s="24" t="s">
        <v>36</v>
      </c>
      <c r="AH15" s="24" t="s">
        <v>36</v>
      </c>
      <c r="AI15" s="24" t="s">
        <v>36</v>
      </c>
      <c r="AJ15" s="24" t="s">
        <v>36</v>
      </c>
      <c r="AK15" s="24" t="s">
        <v>36</v>
      </c>
      <c r="AL15" s="24"/>
      <c r="AM15" s="24"/>
      <c r="AN15" s="24"/>
      <c r="AO15" s="24"/>
      <c r="AP15" s="25"/>
    </row>
    <row r="16" spans="1:42" ht="11.25" customHeight="1" x14ac:dyDescent="0.2">
      <c r="A16" s="43"/>
      <c r="B16" s="44"/>
      <c r="C16" s="57" t="s">
        <v>22</v>
      </c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9"/>
      <c r="Z16" s="60" t="s">
        <v>23</v>
      </c>
      <c r="AA16" s="60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61"/>
    </row>
    <row r="17" spans="1:42" ht="9.75" customHeight="1" x14ac:dyDescent="0.2">
      <c r="A17" s="52" t="s">
        <v>24</v>
      </c>
      <c r="B17" s="50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  <c r="AN17" s="50"/>
      <c r="AO17" s="50"/>
      <c r="AP17" s="51"/>
    </row>
    <row r="18" spans="1:42" ht="9.75" customHeight="1" x14ac:dyDescent="0.2">
      <c r="A18" s="52" t="s">
        <v>25</v>
      </c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  <c r="AM18" s="50"/>
      <c r="AN18" s="50"/>
      <c r="AO18" s="50"/>
      <c r="AP18" s="51"/>
    </row>
    <row r="19" spans="1:42" ht="9.75" customHeight="1" x14ac:dyDescent="0.2">
      <c r="A19" s="46" t="s">
        <v>26</v>
      </c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47"/>
      <c r="AL19" s="47"/>
      <c r="AM19" s="47"/>
      <c r="AN19" s="47"/>
      <c r="AO19" s="47"/>
      <c r="AP19" s="48"/>
    </row>
    <row r="20" spans="1:42" ht="11.25" customHeight="1" x14ac:dyDescent="0.2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</row>
    <row r="21" spans="1:42" ht="11.25" customHeight="1" x14ac:dyDescent="0.2">
      <c r="A21" s="35" t="s">
        <v>39</v>
      </c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</row>
    <row r="22" spans="1:42" ht="11.25" customHeight="1" x14ac:dyDescent="0.2">
      <c r="A22" s="39" t="s">
        <v>27</v>
      </c>
      <c r="B22" s="40"/>
      <c r="C22" s="36" t="s">
        <v>21</v>
      </c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38"/>
    </row>
    <row r="23" spans="1:42" ht="11.25" customHeight="1" x14ac:dyDescent="0.2">
      <c r="A23" s="41"/>
      <c r="B23" s="42"/>
      <c r="C23" s="57" t="s">
        <v>28</v>
      </c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9"/>
      <c r="Z23" s="24"/>
      <c r="AA23" s="24"/>
      <c r="AB23" s="24"/>
      <c r="AC23" s="24"/>
      <c r="AD23" s="24"/>
      <c r="AE23" s="24"/>
      <c r="AF23" s="24" t="s">
        <v>36</v>
      </c>
      <c r="AG23" s="24" t="s">
        <v>36</v>
      </c>
      <c r="AH23" s="24" t="s">
        <v>36</v>
      </c>
      <c r="AI23" s="24" t="s">
        <v>36</v>
      </c>
      <c r="AJ23" s="24" t="s">
        <v>36</v>
      </c>
      <c r="AK23" s="24" t="s">
        <v>36</v>
      </c>
      <c r="AL23" s="24"/>
      <c r="AM23" s="24"/>
      <c r="AN23" s="24"/>
      <c r="AO23" s="24"/>
      <c r="AP23" s="25"/>
    </row>
    <row r="24" spans="1:42" ht="11.25" customHeight="1" x14ac:dyDescent="0.2">
      <c r="A24" s="43"/>
      <c r="B24" s="44"/>
      <c r="C24" s="57" t="s">
        <v>22</v>
      </c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9"/>
      <c r="Z24" s="60" t="s">
        <v>23</v>
      </c>
      <c r="AA24" s="60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61"/>
    </row>
    <row r="25" spans="1:42" ht="9.75" customHeight="1" x14ac:dyDescent="0.2">
      <c r="A25" s="54" t="s">
        <v>37</v>
      </c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5"/>
      <c r="AP25" s="56"/>
    </row>
    <row r="26" spans="1:42" ht="9.75" customHeight="1" x14ac:dyDescent="0.2">
      <c r="A26" s="49" t="s">
        <v>30</v>
      </c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  <c r="AN26" s="50"/>
      <c r="AO26" s="50"/>
      <c r="AP26" s="51"/>
    </row>
    <row r="27" spans="1:42" ht="9.75" customHeight="1" x14ac:dyDescent="0.2">
      <c r="A27" s="49" t="s">
        <v>29</v>
      </c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  <c r="AN27" s="50"/>
      <c r="AO27" s="50"/>
      <c r="AP27" s="51"/>
    </row>
    <row r="28" spans="1:42" ht="9.75" customHeight="1" x14ac:dyDescent="0.2">
      <c r="A28" s="52" t="s">
        <v>31</v>
      </c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50"/>
      <c r="AP28" s="51"/>
    </row>
    <row r="29" spans="1:42" ht="9.75" customHeight="1" x14ac:dyDescent="0.2">
      <c r="A29" s="49" t="s">
        <v>32</v>
      </c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  <c r="AN29" s="50"/>
      <c r="AO29" s="50"/>
      <c r="AP29" s="51"/>
    </row>
    <row r="30" spans="1:42" ht="9.75" customHeight="1" x14ac:dyDescent="0.2">
      <c r="A30" s="52" t="s">
        <v>34</v>
      </c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  <c r="AN30" s="50"/>
      <c r="AO30" s="50"/>
      <c r="AP30" s="51"/>
    </row>
    <row r="31" spans="1:42" ht="9.75" customHeight="1" x14ac:dyDescent="0.2">
      <c r="A31" s="49" t="s">
        <v>33</v>
      </c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  <c r="AN31" s="50"/>
      <c r="AO31" s="50"/>
      <c r="AP31" s="51"/>
    </row>
    <row r="32" spans="1:42" ht="9.75" customHeight="1" x14ac:dyDescent="0.2">
      <c r="A32" s="53" t="s">
        <v>35</v>
      </c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47"/>
      <c r="AP32" s="48"/>
    </row>
    <row r="33" spans="1:42" ht="11.25" customHeight="1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</row>
    <row r="34" spans="1:42" ht="11.25" customHeight="1" x14ac:dyDescent="0.2">
      <c r="A34" s="12"/>
      <c r="B34" s="12"/>
      <c r="C34" s="34" t="str">
        <f>"" &amp; Z_DATE</f>
        <v/>
      </c>
      <c r="D34" s="34"/>
      <c r="E34" s="34"/>
      <c r="F34" s="34"/>
      <c r="G34" s="34"/>
      <c r="H34" s="34"/>
      <c r="I34" s="34"/>
      <c r="J34" s="34"/>
      <c r="K34" s="10"/>
      <c r="L34" s="10"/>
      <c r="M34" s="10"/>
      <c r="N34" s="12"/>
      <c r="O34" s="34"/>
      <c r="P34" s="34"/>
      <c r="Q34" s="34"/>
      <c r="R34" s="34"/>
      <c r="S34" s="34"/>
      <c r="T34" s="34"/>
      <c r="U34" s="34"/>
      <c r="V34" s="34"/>
      <c r="W34" s="10"/>
      <c r="X34" s="10"/>
      <c r="Y34" s="10"/>
      <c r="Z34" s="12"/>
      <c r="AA34" s="34" t="str">
        <f>IF(ISERR((FIND(" ",A_FIO,1))),""&amp;A_FIO,MID(A_FIO,1,FIND(" ",A_FIO,1)) &amp; IF(ISERR(MID(A_FIO,FIND(" ",A_FIO,1)+1,1)),"",MID(A_FIO,FIND(" ",A_FIO,1)+1,1) &amp; ". " &amp; IF(ISERR(FIND(" ",A_FIO,FIND(" ",A_FIO,1)+1)),"",MID(A_FIO,FIND(" ",A_FIO,FIND(" ",A_FIO,1)+1)+1,1) &amp; ".")))</f>
        <v/>
      </c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12"/>
      <c r="AO34" s="12"/>
      <c r="AP34" s="12"/>
    </row>
    <row r="35" spans="1:42" ht="11.25" customHeight="1" x14ac:dyDescent="0.2">
      <c r="A35" s="12"/>
      <c r="B35" s="12"/>
      <c r="C35" s="45" t="s">
        <v>13</v>
      </c>
      <c r="D35" s="45"/>
      <c r="E35" s="45"/>
      <c r="F35" s="45"/>
      <c r="G35" s="45"/>
      <c r="H35" s="45"/>
      <c r="I35" s="45"/>
      <c r="J35" s="45"/>
      <c r="K35" s="11"/>
      <c r="L35" s="11"/>
      <c r="M35" s="11"/>
      <c r="N35" s="12"/>
      <c r="O35" s="45" t="s">
        <v>14</v>
      </c>
      <c r="P35" s="45"/>
      <c r="Q35" s="45"/>
      <c r="R35" s="45"/>
      <c r="S35" s="45"/>
      <c r="T35" s="45"/>
      <c r="U35" s="45"/>
      <c r="V35" s="45"/>
      <c r="W35" s="11"/>
      <c r="X35" s="11"/>
      <c r="Y35" s="11"/>
      <c r="Z35" s="12"/>
      <c r="AA35" s="45" t="s">
        <v>15</v>
      </c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12"/>
      <c r="AO35" s="12"/>
      <c r="AP35" s="12"/>
    </row>
    <row r="36" spans="1:42" ht="11.25" customHeight="1" x14ac:dyDescent="0.2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4"/>
      <c r="L36" s="15"/>
      <c r="M36" s="15"/>
      <c r="N36" s="15"/>
      <c r="O36" s="15"/>
      <c r="P36" s="15"/>
      <c r="Q36" s="15"/>
      <c r="R36" s="14"/>
      <c r="S36" s="15"/>
      <c r="T36" s="15"/>
      <c r="U36" s="15"/>
      <c r="V36" s="15"/>
      <c r="W36" s="15"/>
      <c r="X36" s="15"/>
      <c r="Y36" s="15"/>
      <c r="Z36" s="15"/>
      <c r="AA36" s="14"/>
      <c r="AB36" s="15"/>
      <c r="AC36" s="15"/>
      <c r="AD36" s="15"/>
      <c r="AE36" s="15"/>
      <c r="AF36" s="15"/>
      <c r="AG36" s="15"/>
      <c r="AH36" s="15"/>
      <c r="AI36" s="14"/>
      <c r="AJ36" s="15"/>
      <c r="AK36" s="15"/>
      <c r="AL36" s="15"/>
      <c r="AM36" s="15"/>
      <c r="AN36" s="15"/>
      <c r="AO36" s="15"/>
      <c r="AP36" s="15"/>
    </row>
    <row r="37" spans="1:42" ht="11.25" customHeight="1" x14ac:dyDescent="0.2">
      <c r="A37" s="35" t="s">
        <v>16</v>
      </c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</row>
    <row r="38" spans="1:42" ht="11.25" customHeight="1" x14ac:dyDescent="0.2">
      <c r="A38" s="36" t="s">
        <v>17</v>
      </c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8"/>
    </row>
    <row r="39" spans="1:42" ht="11.25" customHeight="1" x14ac:dyDescent="0.2">
      <c r="A39" s="18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20"/>
    </row>
    <row r="40" spans="1:42" ht="11.25" customHeight="1" x14ac:dyDescent="0.2">
      <c r="A40" s="31" t="str">
        <f>"" &amp; P_DOLG_1</f>
        <v/>
      </c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21"/>
      <c r="W40" s="28" t="str">
        <f>"" &amp; Z_DATE</f>
        <v/>
      </c>
      <c r="X40" s="28"/>
      <c r="Y40" s="28"/>
      <c r="Z40" s="28"/>
      <c r="AA40" s="28"/>
      <c r="AB40" s="21"/>
      <c r="AC40" s="30"/>
      <c r="AD40" s="30"/>
      <c r="AE40" s="30"/>
      <c r="AF40" s="30"/>
      <c r="AG40" s="30"/>
      <c r="AH40" s="15"/>
      <c r="AI40" s="28" t="str">
        <f>IF(ISERR((FIND(" ",P_FIO_1,1)))," "&amp;P_FIO_1,MID(P_FIO_1,1,FIND(" ",P_FIO_1,1)) &amp; IF(ISERR(MID(P_FIO_1,FIND(" ",P_FIO_1,1)+1,1)),"",MID(P_FIO_1,FIND(" ",P_FIO_1,1)+1,1) &amp; ". " &amp; IF(ISERR(FIND(" ",P_FIO_1,FIND(" ",P_FIO_1,1)+1)),"",MID(P_FIO_1,FIND(" ",P_FIO_1,FIND(" ",P_FIO_1,1)+1)+1,1) &amp; ".")))</f>
        <v xml:space="preserve"> </v>
      </c>
      <c r="AJ40" s="28"/>
      <c r="AK40" s="28"/>
      <c r="AL40" s="28"/>
      <c r="AM40" s="28"/>
      <c r="AN40" s="28"/>
      <c r="AO40" s="28"/>
      <c r="AP40" s="29"/>
    </row>
    <row r="41" spans="1:42" ht="11.25" customHeight="1" x14ac:dyDescent="0.2">
      <c r="A41" s="32" t="s">
        <v>18</v>
      </c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3"/>
      <c r="W41" s="33" t="s">
        <v>13</v>
      </c>
      <c r="X41" s="33"/>
      <c r="Y41" s="33"/>
      <c r="Z41" s="33"/>
      <c r="AA41" s="33"/>
      <c r="AB41" s="23"/>
      <c r="AC41" s="26" t="s">
        <v>19</v>
      </c>
      <c r="AD41" s="26"/>
      <c r="AE41" s="26"/>
      <c r="AF41" s="26"/>
      <c r="AG41" s="26"/>
      <c r="AH41" s="22"/>
      <c r="AI41" s="26" t="s">
        <v>15</v>
      </c>
      <c r="AJ41" s="26"/>
      <c r="AK41" s="26"/>
      <c r="AL41" s="26"/>
      <c r="AM41" s="26"/>
      <c r="AN41" s="26"/>
      <c r="AO41" s="26"/>
      <c r="AP41" s="27"/>
    </row>
  </sheetData>
  <mergeCells count="64">
    <mergeCell ref="A9:J11"/>
    <mergeCell ref="K9:O9"/>
    <mergeCell ref="K11:O11"/>
    <mergeCell ref="P11:AP11"/>
    <mergeCell ref="AF9:AP9"/>
    <mergeCell ref="K10:O10"/>
    <mergeCell ref="P10:S10"/>
    <mergeCell ref="T10:X10"/>
    <mergeCell ref="Y10:AE10"/>
    <mergeCell ref="AF10:AJ10"/>
    <mergeCell ref="AK10:AP10"/>
    <mergeCell ref="Q9:U9"/>
    <mergeCell ref="W9:AE9"/>
    <mergeCell ref="AA1:AP1"/>
    <mergeCell ref="K8:AP8"/>
    <mergeCell ref="AA3:AJ3"/>
    <mergeCell ref="AA2:AP2"/>
    <mergeCell ref="A7:AP7"/>
    <mergeCell ref="A8:J8"/>
    <mergeCell ref="AL3:AP3"/>
    <mergeCell ref="A5:AP5"/>
    <mergeCell ref="A6:AP6"/>
    <mergeCell ref="A28:AP28"/>
    <mergeCell ref="A31:AP31"/>
    <mergeCell ref="C14:AP14"/>
    <mergeCell ref="C16:Y16"/>
    <mergeCell ref="Z16:AA16"/>
    <mergeCell ref="AB16:AP16"/>
    <mergeCell ref="A17:AP17"/>
    <mergeCell ref="A18:AP18"/>
    <mergeCell ref="C23:Y23"/>
    <mergeCell ref="C24:Y24"/>
    <mergeCell ref="C15:Y15"/>
    <mergeCell ref="Z24:AA24"/>
    <mergeCell ref="AB24:AP24"/>
    <mergeCell ref="A12:AP12"/>
    <mergeCell ref="A14:B16"/>
    <mergeCell ref="A13:AP13"/>
    <mergeCell ref="C35:J35"/>
    <mergeCell ref="O35:V35"/>
    <mergeCell ref="A19:AP19"/>
    <mergeCell ref="A29:AP29"/>
    <mergeCell ref="A30:AP30"/>
    <mergeCell ref="A21:AP21"/>
    <mergeCell ref="A22:B24"/>
    <mergeCell ref="C22:AP22"/>
    <mergeCell ref="A32:AP32"/>
    <mergeCell ref="A25:AP25"/>
    <mergeCell ref="A26:AP26"/>
    <mergeCell ref="A27:AP27"/>
    <mergeCell ref="AA35:AM35"/>
    <mergeCell ref="C34:J34"/>
    <mergeCell ref="O34:V34"/>
    <mergeCell ref="AA34:AM34"/>
    <mergeCell ref="A37:AP37"/>
    <mergeCell ref="A38:AP38"/>
    <mergeCell ref="AI41:AP41"/>
    <mergeCell ref="AI40:AP40"/>
    <mergeCell ref="W40:AA40"/>
    <mergeCell ref="AC40:AG40"/>
    <mergeCell ref="A40:U40"/>
    <mergeCell ref="A41:U41"/>
    <mergeCell ref="W41:AA41"/>
    <mergeCell ref="AC41:AG41"/>
  </mergeCells>
  <phoneticPr fontId="0" type="noConversion"/>
  <pageMargins left="0.78740157480314965" right="0.39370078740157483" top="0.39370078740157483" bottom="0.39370078740157483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52</vt:i4>
      </vt:variant>
    </vt:vector>
  </HeadingPairs>
  <TitlesOfParts>
    <vt:vector size="53" baseType="lpstr">
      <vt:lpstr>Бланк</vt:lpstr>
      <vt:lpstr>A_BIRTHDAY</vt:lpstr>
      <vt:lpstr>A_BIRTHPLACE</vt:lpstr>
      <vt:lpstr>A_DATE</vt:lpstr>
      <vt:lpstr>A_DOCDATE</vt:lpstr>
      <vt:lpstr>A_DOCNUM</vt:lpstr>
      <vt:lpstr>A_DOCPLACE</vt:lpstr>
      <vt:lpstr>A_DOCPLACE_P</vt:lpstr>
      <vt:lpstr>A_DOCTYPE</vt:lpstr>
      <vt:lpstr>A_FIO</vt:lpstr>
      <vt:lpstr>A_NUM</vt:lpstr>
      <vt:lpstr>A_POSTADDR</vt:lpstr>
      <vt:lpstr>A_REGADDR</vt:lpstr>
      <vt:lpstr>A_RESIDENT</vt:lpstr>
      <vt:lpstr>A_SEX</vt:lpstr>
      <vt:lpstr>asd</vt:lpstr>
      <vt:lpstr>C_BIRTHDAY</vt:lpstr>
      <vt:lpstr>C_BIRTHPLACE</vt:lpstr>
      <vt:lpstr>C_DATE</vt:lpstr>
      <vt:lpstr>C_DATE_B</vt:lpstr>
      <vt:lpstr>C_DATE_E</vt:lpstr>
      <vt:lpstr>C_DOCDATE</vt:lpstr>
      <vt:lpstr>C_DOCNUM</vt:lpstr>
      <vt:lpstr>C_DOCPLACE</vt:lpstr>
      <vt:lpstr>C_DOCPLACE_P</vt:lpstr>
      <vt:lpstr>C_DOCTYPE</vt:lpstr>
      <vt:lpstr>C_FACTORY_NAME</vt:lpstr>
      <vt:lpstr>C_FIO</vt:lpstr>
      <vt:lpstr>C_FIOLATIN</vt:lpstr>
      <vt:lpstr>C_INN</vt:lpstr>
      <vt:lpstr>C_NUM</vt:lpstr>
      <vt:lpstr>C_PHONE</vt:lpstr>
      <vt:lpstr>C_PHONE_M</vt:lpstr>
      <vt:lpstr>C_POSTADDR</vt:lpstr>
      <vt:lpstr>C_PRIORITY</vt:lpstr>
      <vt:lpstr>C_REASON</vt:lpstr>
      <vt:lpstr>C_REGADDR</vt:lpstr>
      <vt:lpstr>C_RESIDENT</vt:lpstr>
      <vt:lpstr>C_SECRET</vt:lpstr>
      <vt:lpstr>C_SEX</vt:lpstr>
      <vt:lpstr>D_NUM</vt:lpstr>
      <vt:lpstr>P_DOLG_1</vt:lpstr>
      <vt:lpstr>P_DOLG_2</vt:lpstr>
      <vt:lpstr>P_DOLG_3</vt:lpstr>
      <vt:lpstr>P_DOLG_4</vt:lpstr>
      <vt:lpstr>P_DOLG_5</vt:lpstr>
      <vt:lpstr>P_FIO_1</vt:lpstr>
      <vt:lpstr>P_FIO_2</vt:lpstr>
      <vt:lpstr>P_FIO_3</vt:lpstr>
      <vt:lpstr>P_FIO_4</vt:lpstr>
      <vt:lpstr>P_FIO_5</vt:lpstr>
      <vt:lpstr>qwe</vt:lpstr>
      <vt:lpstr>Z_DATE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Тарасова Альбина Анатольевна</dc:creator>
  <cp:lastModifiedBy>Тер-Тумасова Евгения Сергеевна</cp:lastModifiedBy>
  <cp:lastPrinted>2019-10-29T08:08:03Z</cp:lastPrinted>
  <dcterms:created xsi:type="dcterms:W3CDTF">1996-10-08T23:32:33Z</dcterms:created>
  <dcterms:modified xsi:type="dcterms:W3CDTF">2019-11-11T07:09:14Z</dcterms:modified>
</cp:coreProperties>
</file>